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uny907-my.sharepoint.com/personal/jennifer_lykins93_login_cuny_edu/Documents/"/>
    </mc:Choice>
  </mc:AlternateContent>
  <xr:revisionPtr revIDLastSave="0" documentId="8_{046AACF8-B2B4-4B2A-B7C7-A343C97A9AFE}" xr6:coauthVersionLast="47" xr6:coauthVersionMax="47" xr10:uidLastSave="{00000000-0000-0000-0000-000000000000}"/>
  <bookViews>
    <workbookView xWindow="570" yWindow="405" windowWidth="27840" windowHeight="14490" xr2:uid="{19FE6365-8711-4446-9161-DC4AA75360F9}"/>
  </bookViews>
  <sheets>
    <sheet name="Incident Reports (IR) by Campus" sheetId="1" r:id="rId1"/>
    <sheet name="IR by Allegation Type" sheetId="2" r:id="rId2"/>
    <sheet name="IR by Allegation - Tabl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2" i="2" l="1"/>
  <c r="B30" i="1"/>
</calcChain>
</file>

<file path=xl/sharedStrings.xml><?xml version="1.0" encoding="utf-8"?>
<sst xmlns="http://schemas.openxmlformats.org/spreadsheetml/2006/main" count="121" uniqueCount="62">
  <si>
    <t>Total Number of Incident Reports by Campus (August 26, 2025-May 26, 2026)</t>
  </si>
  <si>
    <t>Baruch</t>
  </si>
  <si>
    <t>Borough of Manhattan Community College</t>
  </si>
  <si>
    <t>Bronx Community College</t>
  </si>
  <si>
    <t>Brooklyn College</t>
  </si>
  <si>
    <t>Central Office</t>
  </si>
  <si>
    <t>College of Staten Island</t>
  </si>
  <si>
    <t>Craig Newman Graduate School of Journalism</t>
  </si>
  <si>
    <t>CUNY Graduate Center</t>
  </si>
  <si>
    <t>CUNY Graduate School of Public Health and Health Policy</t>
  </si>
  <si>
    <t>CUNY School of Labor and Urban Studies</t>
  </si>
  <si>
    <t>CUNY School of Law</t>
  </si>
  <si>
    <t>CUNY School of Professional Studies</t>
  </si>
  <si>
    <t>Guttman Community College</t>
  </si>
  <si>
    <t>Hostos Community College</t>
  </si>
  <si>
    <t>Hunter College</t>
  </si>
  <si>
    <t>John Jay College of Criminal Justice</t>
  </si>
  <si>
    <t>Kingsborough Community College</t>
  </si>
  <si>
    <t>LaGuardia Community College</t>
  </si>
  <si>
    <t>Lehman College</t>
  </si>
  <si>
    <t>Macauley Honors College</t>
  </si>
  <si>
    <t>Medgar Evers College</t>
  </si>
  <si>
    <t>New York City College of Technology</t>
  </si>
  <si>
    <t>Queens College</t>
  </si>
  <si>
    <t>Queensborough Community College</t>
  </si>
  <si>
    <t>School of Medicine</t>
  </si>
  <si>
    <t>The City College of New York</t>
  </si>
  <si>
    <t>York College</t>
  </si>
  <si>
    <t>Unknown</t>
  </si>
  <si>
    <t xml:space="preserve">Total </t>
  </si>
  <si>
    <t>Number of Incident Reports by Allegation Type* (August 26, 2025-May 26, 2026)</t>
  </si>
  <si>
    <t>Race</t>
  </si>
  <si>
    <t>Color</t>
  </si>
  <si>
    <t>Creed</t>
  </si>
  <si>
    <t>National Origin</t>
  </si>
  <si>
    <t>Ethnicity</t>
  </si>
  <si>
    <t>Ancestry</t>
  </si>
  <si>
    <t>Religion</t>
  </si>
  <si>
    <t>Age</t>
  </si>
  <si>
    <t>Sex, Gender, Gender Identity, or Sexual Orientation</t>
  </si>
  <si>
    <t>Sexual and Reproductive Health Decisions</t>
  </si>
  <si>
    <t>Pregnancy or Related Conditions</t>
  </si>
  <si>
    <t>Status as a Victim of Domestic Violence/Stalking/Sex Offenses</t>
  </si>
  <si>
    <t>Disability</t>
  </si>
  <si>
    <t>Marital Status</t>
  </si>
  <si>
    <t>Partnership Status</t>
  </si>
  <si>
    <t>Genetic Information</t>
  </si>
  <si>
    <t>Alienage (Non-Citizen or Foreign National Status)</t>
  </si>
  <si>
    <t>Immigration or Citizenship Status</t>
  </si>
  <si>
    <t>Military or Veteran Status</t>
  </si>
  <si>
    <t>Height or Weight</t>
  </si>
  <si>
    <t>Caregiver or Familial Status</t>
  </si>
  <si>
    <t>Unemployment Status</t>
  </si>
  <si>
    <t>Credit History</t>
  </si>
  <si>
    <t>Lawful Source of Income</t>
  </si>
  <si>
    <t>Prior Record of Arrest or Conviction</t>
  </si>
  <si>
    <t>Lawful Occupation</t>
  </si>
  <si>
    <t>Presence of Children</t>
  </si>
  <si>
    <t>Italian-American</t>
  </si>
  <si>
    <t>Retaliation (Related to any Type of Discrimination Listed Above)</t>
  </si>
  <si>
    <t>Total</t>
  </si>
  <si>
    <t>*The above total reflects the number of Allegation Types contained in the 717 incident reports received between August 26, 2025 and May 26, 2026; users may characterize a single incident as representing multiple types of discrimination.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</si>
</sst>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2"/>
      <color rgb="FF1A1A1A"/>
      <name val="Aptos Narrow"/>
      <scheme val="minor"/>
    </font>
    <font>
      <sz val="11"/>
      <color rgb="FF000000"/>
      <name val="Aptos Narrow"/>
      <family val="2"/>
      <scheme val="minor"/>
    </font>
    <font>
      <b/>
      <sz val="12"/>
      <color rgb="FF1A1A1A"/>
      <name val="Aptos Narrow"/>
      <scheme val="minor"/>
    </font>
    <font>
      <sz val="12"/>
      <color rgb="FF1A1A1A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1A1A1A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/>
    <xf numFmtId="0" fontId="3" fillId="0" borderId="10" xfId="0" applyFont="1" applyBorder="1"/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/>
    <xf numFmtId="0" fontId="2" fillId="2" borderId="12" xfId="0" applyFont="1" applyFill="1" applyBorder="1"/>
    <xf numFmtId="0" fontId="4" fillId="0" borderId="3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horizontal="right" vertical="top" wrapText="1"/>
    </xf>
    <xf numFmtId="0" fontId="8" fillId="0" borderId="9" xfId="0" applyFont="1" applyBorder="1" applyAlignment="1">
      <alignment vertical="top"/>
    </xf>
    <xf numFmtId="0" fontId="8" fillId="0" borderId="1" xfId="0" applyFont="1" applyBorder="1"/>
    <xf numFmtId="0" fontId="0" fillId="0" borderId="13" xfId="0" applyBorder="1"/>
    <xf numFmtId="0" fontId="1" fillId="3" borderId="13" xfId="0" applyFont="1" applyFill="1" applyBorder="1"/>
    <xf numFmtId="0" fontId="1" fillId="3" borderId="13" xfId="0" applyFont="1" applyFill="1" applyBorder="1" applyAlignment="1">
      <alignment wrapText="1"/>
    </xf>
    <xf numFmtId="0" fontId="9" fillId="0" borderId="13" xfId="0" applyFont="1" applyBorder="1" applyAlignment="1">
      <alignment horizontal="left" vertical="top" wrapText="1"/>
    </xf>
    <xf numFmtId="0" fontId="10" fillId="0" borderId="5" xfId="0" applyFont="1" applyBorder="1"/>
    <xf numFmtId="0" fontId="7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3C84-5356-4771-AB4F-F284AC3154BB}">
  <dimension ref="A1:B30"/>
  <sheetViews>
    <sheetView tabSelected="1" workbookViewId="0">
      <selection activeCell="D27" sqref="D27"/>
    </sheetView>
  </sheetViews>
  <sheetFormatPr defaultRowHeight="15"/>
  <cols>
    <col min="1" max="1" width="68.85546875" bestFit="1" customWidth="1"/>
  </cols>
  <sheetData>
    <row r="1" spans="1:2" ht="15.75">
      <c r="A1" s="16" t="s">
        <v>0</v>
      </c>
      <c r="B1" s="2"/>
    </row>
    <row r="2" spans="1:2" ht="15.75">
      <c r="A2" s="3" t="s">
        <v>1</v>
      </c>
      <c r="B2" s="4">
        <v>75</v>
      </c>
    </row>
    <row r="3" spans="1:2" ht="15.75">
      <c r="A3" s="5" t="s">
        <v>2</v>
      </c>
      <c r="B3" s="6">
        <v>83</v>
      </c>
    </row>
    <row r="4" spans="1:2" ht="15.75">
      <c r="A4" s="5" t="s">
        <v>3</v>
      </c>
      <c r="B4" s="6">
        <v>16</v>
      </c>
    </row>
    <row r="5" spans="1:2" ht="15.75">
      <c r="A5" s="5" t="s">
        <v>4</v>
      </c>
      <c r="B5" s="6">
        <v>62</v>
      </c>
    </row>
    <row r="6" spans="1:2" ht="15.75">
      <c r="A6" s="5" t="s">
        <v>5</v>
      </c>
      <c r="B6" s="6">
        <v>3</v>
      </c>
    </row>
    <row r="7" spans="1:2" ht="15.75">
      <c r="A7" s="5" t="s">
        <v>6</v>
      </c>
      <c r="B7" s="6">
        <v>22</v>
      </c>
    </row>
    <row r="8" spans="1:2" ht="15.75">
      <c r="A8" s="5" t="s">
        <v>7</v>
      </c>
      <c r="B8" s="6">
        <v>0</v>
      </c>
    </row>
    <row r="9" spans="1:2" ht="15.75">
      <c r="A9" s="5" t="s">
        <v>8</v>
      </c>
      <c r="B9" s="6">
        <v>7</v>
      </c>
    </row>
    <row r="10" spans="1:2" ht="15.75">
      <c r="A10" s="5" t="s">
        <v>9</v>
      </c>
      <c r="B10" s="6">
        <v>3</v>
      </c>
    </row>
    <row r="11" spans="1:2" ht="15.75">
      <c r="A11" s="5" t="s">
        <v>10</v>
      </c>
      <c r="B11" s="6">
        <v>1</v>
      </c>
    </row>
    <row r="12" spans="1:2" ht="15.75">
      <c r="A12" s="5" t="s">
        <v>11</v>
      </c>
      <c r="B12" s="6">
        <v>9</v>
      </c>
    </row>
    <row r="13" spans="1:2" ht="15.75">
      <c r="A13" s="5" t="s">
        <v>12</v>
      </c>
      <c r="B13" s="6">
        <v>6</v>
      </c>
    </row>
    <row r="14" spans="1:2" ht="15.75">
      <c r="A14" s="5" t="s">
        <v>13</v>
      </c>
      <c r="B14" s="6">
        <v>34</v>
      </c>
    </row>
    <row r="15" spans="1:2" ht="15.75">
      <c r="A15" s="5" t="s">
        <v>14</v>
      </c>
      <c r="B15" s="6">
        <v>38</v>
      </c>
    </row>
    <row r="16" spans="1:2" ht="15.75">
      <c r="A16" s="5" t="s">
        <v>15</v>
      </c>
      <c r="B16" s="6">
        <v>34</v>
      </c>
    </row>
    <row r="17" spans="1:2" ht="15.75">
      <c r="A17" s="5" t="s">
        <v>16</v>
      </c>
      <c r="B17" s="6">
        <v>82</v>
      </c>
    </row>
    <row r="18" spans="1:2" ht="15.75">
      <c r="A18" s="5" t="s">
        <v>17</v>
      </c>
      <c r="B18" s="6">
        <v>23</v>
      </c>
    </row>
    <row r="19" spans="1:2" ht="15.75">
      <c r="A19" s="5" t="s">
        <v>18</v>
      </c>
      <c r="B19" s="6">
        <v>19</v>
      </c>
    </row>
    <row r="20" spans="1:2" ht="15.75">
      <c r="A20" s="5" t="s">
        <v>19</v>
      </c>
      <c r="B20" s="6">
        <v>47</v>
      </c>
    </row>
    <row r="21" spans="1:2" ht="15.75">
      <c r="A21" s="5" t="s">
        <v>20</v>
      </c>
      <c r="B21" s="6">
        <v>0</v>
      </c>
    </row>
    <row r="22" spans="1:2" ht="15.75">
      <c r="A22" s="5" t="s">
        <v>21</v>
      </c>
      <c r="B22" s="6">
        <v>10</v>
      </c>
    </row>
    <row r="23" spans="1:2" ht="15.75">
      <c r="A23" s="5" t="s">
        <v>22</v>
      </c>
      <c r="B23" s="6">
        <v>8</v>
      </c>
    </row>
    <row r="24" spans="1:2" ht="15.75">
      <c r="A24" s="5" t="s">
        <v>23</v>
      </c>
      <c r="B24" s="6">
        <v>64</v>
      </c>
    </row>
    <row r="25" spans="1:2" ht="15.75">
      <c r="A25" s="5" t="s">
        <v>24</v>
      </c>
      <c r="B25" s="6">
        <v>22</v>
      </c>
    </row>
    <row r="26" spans="1:2" ht="15.75">
      <c r="A26" s="5" t="s">
        <v>25</v>
      </c>
      <c r="B26" s="6">
        <v>2</v>
      </c>
    </row>
    <row r="27" spans="1:2" ht="15.75">
      <c r="A27" s="5" t="s">
        <v>26</v>
      </c>
      <c r="B27" s="6">
        <v>32</v>
      </c>
    </row>
    <row r="28" spans="1:2" ht="15.75">
      <c r="A28" s="5" t="s">
        <v>27</v>
      </c>
      <c r="B28" s="6">
        <v>13</v>
      </c>
    </row>
    <row r="29" spans="1:2" ht="15.75">
      <c r="A29" s="21" t="s">
        <v>28</v>
      </c>
      <c r="B29" s="6">
        <v>2</v>
      </c>
    </row>
    <row r="30" spans="1:2" ht="15.75">
      <c r="A30" s="7" t="s">
        <v>29</v>
      </c>
      <c r="B30" s="8">
        <f>SUM(B2:B29)</f>
        <v>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635C-E61C-484D-A9BD-D020634B3240}">
  <dimension ref="A1:B34"/>
  <sheetViews>
    <sheetView topLeftCell="A15" workbookViewId="0">
      <selection activeCell="K40" sqref="K40"/>
    </sheetView>
  </sheetViews>
  <sheetFormatPr defaultRowHeight="15"/>
  <cols>
    <col min="1" max="1" width="66.7109375" customWidth="1"/>
    <col min="2" max="2" width="10.140625" customWidth="1"/>
  </cols>
  <sheetData>
    <row r="1" spans="1:2" ht="15.75">
      <c r="A1" s="15" t="s">
        <v>30</v>
      </c>
      <c r="B1" s="9"/>
    </row>
    <row r="2" spans="1:2" ht="15.75">
      <c r="A2" s="13" t="s">
        <v>31</v>
      </c>
      <c r="B2" s="4">
        <v>142</v>
      </c>
    </row>
    <row r="3" spans="1:2" ht="15.75">
      <c r="A3" s="13" t="s">
        <v>32</v>
      </c>
      <c r="B3" s="4">
        <v>64</v>
      </c>
    </row>
    <row r="4" spans="1:2" ht="15.75">
      <c r="A4" s="13" t="s">
        <v>33</v>
      </c>
      <c r="B4" s="4">
        <v>17</v>
      </c>
    </row>
    <row r="5" spans="1:2" ht="15.75">
      <c r="A5" s="13" t="s">
        <v>34</v>
      </c>
      <c r="B5" s="4">
        <v>50</v>
      </c>
    </row>
    <row r="6" spans="1:2" ht="15.75">
      <c r="A6" s="13" t="s">
        <v>35</v>
      </c>
      <c r="B6" s="4">
        <v>84</v>
      </c>
    </row>
    <row r="7" spans="1:2" ht="15.75">
      <c r="A7" s="13" t="s">
        <v>36</v>
      </c>
      <c r="B7" s="4">
        <v>39</v>
      </c>
    </row>
    <row r="8" spans="1:2" ht="15.75">
      <c r="A8" s="13" t="s">
        <v>37</v>
      </c>
      <c r="B8" s="4">
        <v>73</v>
      </c>
    </row>
    <row r="9" spans="1:2" ht="15.75">
      <c r="A9" s="13" t="s">
        <v>38</v>
      </c>
      <c r="B9" s="4">
        <v>35</v>
      </c>
    </row>
    <row r="10" spans="1:2" ht="15.75">
      <c r="A10" s="10" t="s">
        <v>39</v>
      </c>
      <c r="B10" s="4">
        <v>231</v>
      </c>
    </row>
    <row r="11" spans="1:2" ht="15.75">
      <c r="A11" s="13" t="s">
        <v>40</v>
      </c>
      <c r="B11" s="4">
        <v>0</v>
      </c>
    </row>
    <row r="12" spans="1:2" ht="15.75">
      <c r="A12" s="13" t="s">
        <v>41</v>
      </c>
      <c r="B12" s="4">
        <v>12</v>
      </c>
    </row>
    <row r="13" spans="1:2" ht="15.75">
      <c r="A13" s="13" t="s">
        <v>42</v>
      </c>
      <c r="B13" s="4">
        <v>80</v>
      </c>
    </row>
    <row r="14" spans="1:2" ht="15.75">
      <c r="A14" s="13" t="s">
        <v>43</v>
      </c>
      <c r="B14" s="4">
        <v>64</v>
      </c>
    </row>
    <row r="15" spans="1:2" ht="15.75">
      <c r="A15" s="13" t="s">
        <v>44</v>
      </c>
      <c r="B15" s="4">
        <v>0</v>
      </c>
    </row>
    <row r="16" spans="1:2" ht="15.75">
      <c r="A16" s="13" t="s">
        <v>45</v>
      </c>
      <c r="B16" s="4">
        <v>3</v>
      </c>
    </row>
    <row r="17" spans="1:2" ht="15.75">
      <c r="A17" s="13" t="s">
        <v>46</v>
      </c>
      <c r="B17" s="4">
        <v>4</v>
      </c>
    </row>
    <row r="18" spans="1:2" ht="15.75">
      <c r="A18" s="13" t="s">
        <v>47</v>
      </c>
      <c r="B18" s="4">
        <v>0</v>
      </c>
    </row>
    <row r="19" spans="1:2" ht="15.75">
      <c r="A19" s="13" t="s">
        <v>48</v>
      </c>
      <c r="B19" s="4">
        <v>7</v>
      </c>
    </row>
    <row r="20" spans="1:2" ht="15.75">
      <c r="A20" s="13" t="s">
        <v>49</v>
      </c>
      <c r="B20" s="4">
        <v>6</v>
      </c>
    </row>
    <row r="21" spans="1:2" ht="15.75">
      <c r="A21" s="13" t="s">
        <v>50</v>
      </c>
      <c r="B21" s="4">
        <v>10</v>
      </c>
    </row>
    <row r="22" spans="1:2" ht="15.75">
      <c r="A22" s="13" t="s">
        <v>51</v>
      </c>
      <c r="B22" s="4">
        <v>0</v>
      </c>
    </row>
    <row r="23" spans="1:2" ht="15.75">
      <c r="A23" s="13" t="s">
        <v>52</v>
      </c>
      <c r="B23" s="4">
        <v>0</v>
      </c>
    </row>
    <row r="24" spans="1:2" ht="15.75">
      <c r="A24" s="13" t="s">
        <v>53</v>
      </c>
      <c r="B24" s="4">
        <v>0</v>
      </c>
    </row>
    <row r="25" spans="1:2" ht="15.75">
      <c r="A25" s="13" t="s">
        <v>54</v>
      </c>
      <c r="B25" s="4">
        <v>0</v>
      </c>
    </row>
    <row r="26" spans="1:2" ht="15.75">
      <c r="A26" s="13" t="s">
        <v>55</v>
      </c>
      <c r="B26" s="4">
        <v>0</v>
      </c>
    </row>
    <row r="27" spans="1:2" ht="15.75">
      <c r="A27" s="13" t="s">
        <v>56</v>
      </c>
      <c r="B27" s="4">
        <v>0</v>
      </c>
    </row>
    <row r="28" spans="1:2" ht="15.75">
      <c r="A28" s="13" t="s">
        <v>57</v>
      </c>
      <c r="B28" s="11">
        <v>0</v>
      </c>
    </row>
    <row r="29" spans="1:2" ht="15.75">
      <c r="A29" s="13" t="s">
        <v>58</v>
      </c>
      <c r="B29" s="11">
        <v>0</v>
      </c>
    </row>
    <row r="30" spans="1:2" ht="15.75">
      <c r="A30" s="13" t="s">
        <v>59</v>
      </c>
      <c r="B30" s="11">
        <v>77</v>
      </c>
    </row>
    <row r="31" spans="1:2" ht="15.75">
      <c r="A31" s="13" t="s">
        <v>28</v>
      </c>
      <c r="B31" s="4">
        <v>152</v>
      </c>
    </row>
    <row r="32" spans="1:2" ht="15.75">
      <c r="A32" s="14" t="s">
        <v>60</v>
      </c>
      <c r="B32" s="12">
        <f>SUM(B2:B31)</f>
        <v>1150</v>
      </c>
    </row>
    <row r="33" spans="1:2" ht="61.5" customHeight="1">
      <c r="A33" s="22" t="s">
        <v>61</v>
      </c>
      <c r="B33" s="1"/>
    </row>
    <row r="34" spans="1:2">
      <c r="A34" s="23"/>
    </row>
  </sheetData>
  <mergeCells count="1">
    <mergeCell ref="A33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D8CC-7551-4A46-8FDB-AE2795267B36}">
  <dimension ref="A1:AC31"/>
  <sheetViews>
    <sheetView zoomScale="82" zoomScaleNormal="82" workbookViewId="0">
      <selection activeCell="A6" sqref="A6"/>
    </sheetView>
  </sheetViews>
  <sheetFormatPr defaultRowHeight="15"/>
  <cols>
    <col min="1" max="1" width="40.85546875" bestFit="1" customWidth="1"/>
    <col min="3" max="3" width="15.140625" customWidth="1"/>
    <col min="4" max="4" width="12.42578125" customWidth="1"/>
    <col min="8" max="8" width="14.5703125" customWidth="1"/>
    <col min="10" max="10" width="18.140625" customWidth="1"/>
    <col min="11" max="11" width="13.7109375" customWidth="1"/>
    <col min="13" max="13" width="15" customWidth="1"/>
    <col min="14" max="14" width="13.42578125" customWidth="1"/>
    <col min="15" max="15" width="14.140625" customWidth="1"/>
    <col min="17" max="17" width="15.28515625" customWidth="1"/>
    <col min="18" max="18" width="14.140625" customWidth="1"/>
    <col min="19" max="19" width="12.7109375" customWidth="1"/>
    <col min="22" max="22" width="9" customWidth="1"/>
    <col min="23" max="23" width="14.5703125" customWidth="1"/>
    <col min="25" max="25" width="16.140625" customWidth="1"/>
    <col min="27" max="27" width="11" customWidth="1"/>
  </cols>
  <sheetData>
    <row r="1" spans="1:29" ht="60">
      <c r="A1" s="17"/>
      <c r="B1" s="18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19" t="s">
        <v>26</v>
      </c>
      <c r="AB1" s="19" t="s">
        <v>27</v>
      </c>
      <c r="AC1" s="19" t="s">
        <v>28</v>
      </c>
    </row>
    <row r="2" spans="1:29" ht="15.75">
      <c r="A2" s="20" t="s">
        <v>31</v>
      </c>
      <c r="B2" s="17">
        <v>9</v>
      </c>
      <c r="C2" s="17">
        <v>25</v>
      </c>
      <c r="D2" s="17">
        <v>2</v>
      </c>
      <c r="E2" s="17">
        <v>19</v>
      </c>
      <c r="F2" s="17">
        <v>1</v>
      </c>
      <c r="G2" s="17">
        <v>5</v>
      </c>
      <c r="H2" s="17">
        <v>0</v>
      </c>
      <c r="I2" s="17">
        <v>1</v>
      </c>
      <c r="J2" s="17">
        <v>0</v>
      </c>
      <c r="K2" s="17">
        <v>0</v>
      </c>
      <c r="L2" s="17">
        <v>2</v>
      </c>
      <c r="M2" s="17">
        <v>1</v>
      </c>
      <c r="N2" s="17">
        <v>12</v>
      </c>
      <c r="O2" s="17">
        <v>10</v>
      </c>
      <c r="P2" s="17">
        <v>6</v>
      </c>
      <c r="Q2" s="17">
        <v>8</v>
      </c>
      <c r="R2" s="17">
        <v>4</v>
      </c>
      <c r="S2" s="17">
        <v>3</v>
      </c>
      <c r="T2" s="17">
        <v>8</v>
      </c>
      <c r="U2" s="17">
        <v>0</v>
      </c>
      <c r="V2" s="17">
        <v>2</v>
      </c>
      <c r="W2" s="17">
        <v>1</v>
      </c>
      <c r="X2" s="17">
        <v>7</v>
      </c>
      <c r="Y2" s="17">
        <v>1</v>
      </c>
      <c r="Z2" s="17">
        <v>1</v>
      </c>
      <c r="AA2" s="17">
        <v>9</v>
      </c>
      <c r="AB2" s="17">
        <v>4</v>
      </c>
      <c r="AC2" s="17">
        <v>1</v>
      </c>
    </row>
    <row r="3" spans="1:29" ht="15.75">
      <c r="A3" s="20" t="s">
        <v>32</v>
      </c>
      <c r="B3" s="17">
        <v>6</v>
      </c>
      <c r="C3" s="17">
        <v>13</v>
      </c>
      <c r="D3" s="17">
        <v>2</v>
      </c>
      <c r="E3" s="17">
        <v>7</v>
      </c>
      <c r="F3" s="17">
        <v>0</v>
      </c>
      <c r="G3" s="17">
        <v>5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7">
        <v>4</v>
      </c>
      <c r="O3" s="17">
        <v>2</v>
      </c>
      <c r="P3" s="17">
        <v>3</v>
      </c>
      <c r="Q3" s="17">
        <v>4</v>
      </c>
      <c r="R3" s="17">
        <v>2</v>
      </c>
      <c r="S3" s="17">
        <v>1</v>
      </c>
      <c r="T3" s="17">
        <v>6</v>
      </c>
      <c r="U3" s="17">
        <v>0</v>
      </c>
      <c r="V3" s="17">
        <v>1</v>
      </c>
      <c r="W3" s="17">
        <v>1</v>
      </c>
      <c r="X3" s="17">
        <v>3</v>
      </c>
      <c r="Y3" s="17">
        <v>1</v>
      </c>
      <c r="Z3" s="17">
        <v>0</v>
      </c>
      <c r="AA3" s="17">
        <v>2</v>
      </c>
      <c r="AB3" s="17">
        <v>1</v>
      </c>
      <c r="AC3" s="17">
        <v>0</v>
      </c>
    </row>
    <row r="4" spans="1:29" ht="15.75">
      <c r="A4" s="20" t="s">
        <v>33</v>
      </c>
      <c r="B4" s="17">
        <v>1</v>
      </c>
      <c r="C4" s="17">
        <v>3</v>
      </c>
      <c r="D4" s="17">
        <v>2</v>
      </c>
      <c r="E4" s="17">
        <v>2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1</v>
      </c>
      <c r="N4" s="17">
        <v>0</v>
      </c>
      <c r="O4" s="17">
        <v>0</v>
      </c>
      <c r="P4" s="17">
        <v>0</v>
      </c>
      <c r="Q4" s="17">
        <v>1</v>
      </c>
      <c r="R4" s="17">
        <v>4</v>
      </c>
      <c r="S4" s="17">
        <v>0</v>
      </c>
      <c r="T4" s="17">
        <v>2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1</v>
      </c>
      <c r="AB4" s="17">
        <v>0</v>
      </c>
      <c r="AC4" s="17">
        <v>0</v>
      </c>
    </row>
    <row r="5" spans="1:29" ht="15.75">
      <c r="A5" s="20" t="s">
        <v>34</v>
      </c>
      <c r="B5" s="17">
        <v>7</v>
      </c>
      <c r="C5" s="17">
        <v>6</v>
      </c>
      <c r="D5" s="17">
        <v>2</v>
      </c>
      <c r="E5" s="17">
        <v>3</v>
      </c>
      <c r="F5" s="17">
        <v>3</v>
      </c>
      <c r="G5" s="17">
        <v>2</v>
      </c>
      <c r="H5" s="17">
        <v>0</v>
      </c>
      <c r="I5" s="17">
        <v>0</v>
      </c>
      <c r="J5" s="17">
        <v>0</v>
      </c>
      <c r="K5" s="17">
        <v>0</v>
      </c>
      <c r="L5" s="17">
        <v>2</v>
      </c>
      <c r="M5" s="17">
        <v>0</v>
      </c>
      <c r="N5" s="17">
        <v>0</v>
      </c>
      <c r="O5" s="17">
        <v>6</v>
      </c>
      <c r="P5" s="17">
        <v>1</v>
      </c>
      <c r="Q5" s="17">
        <v>2</v>
      </c>
      <c r="R5" s="17">
        <v>2</v>
      </c>
      <c r="S5" s="17">
        <v>1</v>
      </c>
      <c r="T5" s="17">
        <v>2</v>
      </c>
      <c r="U5" s="17">
        <v>0</v>
      </c>
      <c r="V5" s="17">
        <v>0</v>
      </c>
      <c r="W5" s="17">
        <v>0</v>
      </c>
      <c r="X5" s="17">
        <v>4</v>
      </c>
      <c r="Y5" s="17">
        <v>1</v>
      </c>
      <c r="Z5" s="17">
        <v>0</v>
      </c>
      <c r="AA5" s="17">
        <v>4</v>
      </c>
      <c r="AB5" s="17">
        <v>1</v>
      </c>
      <c r="AC5" s="17">
        <v>1</v>
      </c>
    </row>
    <row r="6" spans="1:29" ht="15.75">
      <c r="A6" s="20" t="s">
        <v>35</v>
      </c>
      <c r="B6" s="17">
        <v>8</v>
      </c>
      <c r="C6" s="17">
        <v>14</v>
      </c>
      <c r="D6" s="17">
        <v>2</v>
      </c>
      <c r="E6" s="17">
        <v>14</v>
      </c>
      <c r="F6" s="17">
        <v>1</v>
      </c>
      <c r="G6" s="17">
        <v>2</v>
      </c>
      <c r="H6" s="17">
        <v>0</v>
      </c>
      <c r="I6" s="17">
        <v>1</v>
      </c>
      <c r="J6" s="17">
        <v>0</v>
      </c>
      <c r="K6" s="17">
        <v>0</v>
      </c>
      <c r="L6" s="17">
        <v>1</v>
      </c>
      <c r="M6" s="17">
        <v>1</v>
      </c>
      <c r="N6" s="17">
        <v>0</v>
      </c>
      <c r="O6" s="17">
        <v>4</v>
      </c>
      <c r="P6" s="17">
        <v>2</v>
      </c>
      <c r="Q6" s="17">
        <v>3</v>
      </c>
      <c r="R6" s="17">
        <v>2</v>
      </c>
      <c r="S6" s="17">
        <v>2</v>
      </c>
      <c r="T6" s="17">
        <v>9</v>
      </c>
      <c r="U6" s="17">
        <v>0</v>
      </c>
      <c r="V6" s="17">
        <v>0</v>
      </c>
      <c r="W6" s="17">
        <v>0</v>
      </c>
      <c r="X6" s="17">
        <v>5</v>
      </c>
      <c r="Y6" s="17">
        <v>1</v>
      </c>
      <c r="Z6" s="17">
        <v>1</v>
      </c>
      <c r="AA6" s="17">
        <v>9</v>
      </c>
      <c r="AB6" s="17">
        <v>1</v>
      </c>
      <c r="AC6" s="17">
        <v>1</v>
      </c>
    </row>
    <row r="7" spans="1:29" ht="15.75">
      <c r="A7" s="20" t="s">
        <v>36</v>
      </c>
      <c r="B7" s="17">
        <v>2</v>
      </c>
      <c r="C7" s="17">
        <v>1</v>
      </c>
      <c r="D7" s="17">
        <v>1</v>
      </c>
      <c r="E7" s="17">
        <v>6</v>
      </c>
      <c r="F7" s="17">
        <v>1</v>
      </c>
      <c r="G7" s="17">
        <v>0</v>
      </c>
      <c r="H7" s="17">
        <v>0</v>
      </c>
      <c r="I7" s="17">
        <v>1</v>
      </c>
      <c r="J7" s="17">
        <v>0</v>
      </c>
      <c r="K7" s="17">
        <v>0</v>
      </c>
      <c r="L7" s="17">
        <v>1</v>
      </c>
      <c r="M7" s="17">
        <v>1</v>
      </c>
      <c r="N7" s="17">
        <v>0</v>
      </c>
      <c r="O7" s="17">
        <v>2</v>
      </c>
      <c r="P7" s="17">
        <v>2</v>
      </c>
      <c r="Q7" s="17">
        <v>12</v>
      </c>
      <c r="R7" s="17">
        <v>1</v>
      </c>
      <c r="S7" s="17">
        <v>1</v>
      </c>
      <c r="T7" s="17">
        <v>1</v>
      </c>
      <c r="U7" s="17">
        <v>0</v>
      </c>
      <c r="V7" s="17">
        <v>0</v>
      </c>
      <c r="W7" s="17">
        <v>0</v>
      </c>
      <c r="X7" s="17">
        <v>2</v>
      </c>
      <c r="Y7" s="17">
        <v>0</v>
      </c>
      <c r="Z7" s="17">
        <v>0</v>
      </c>
      <c r="AA7" s="17">
        <v>3</v>
      </c>
      <c r="AB7" s="17">
        <v>0</v>
      </c>
      <c r="AC7" s="17">
        <v>1</v>
      </c>
    </row>
    <row r="8" spans="1:29" ht="15.75">
      <c r="A8" s="20" t="s">
        <v>37</v>
      </c>
      <c r="B8" s="17">
        <v>4</v>
      </c>
      <c r="C8" s="17">
        <v>10</v>
      </c>
      <c r="D8" s="17">
        <v>1</v>
      </c>
      <c r="E8" s="17">
        <v>9</v>
      </c>
      <c r="F8" s="17">
        <v>1</v>
      </c>
      <c r="G8" s="17">
        <v>4</v>
      </c>
      <c r="H8" s="17">
        <v>0</v>
      </c>
      <c r="I8" s="17">
        <v>1</v>
      </c>
      <c r="J8" s="17">
        <v>0</v>
      </c>
      <c r="K8" s="17">
        <v>0</v>
      </c>
      <c r="L8" s="17">
        <v>1</v>
      </c>
      <c r="M8" s="17">
        <v>1</v>
      </c>
      <c r="N8" s="17">
        <v>0</v>
      </c>
      <c r="O8" s="17">
        <v>2</v>
      </c>
      <c r="P8" s="17">
        <v>5</v>
      </c>
      <c r="Q8" s="17">
        <v>2</v>
      </c>
      <c r="R8" s="17">
        <v>5</v>
      </c>
      <c r="S8" s="17">
        <v>0</v>
      </c>
      <c r="T8" s="17">
        <v>3</v>
      </c>
      <c r="U8" s="17">
        <v>0</v>
      </c>
      <c r="V8" s="17">
        <v>1</v>
      </c>
      <c r="W8" s="17">
        <v>0</v>
      </c>
      <c r="X8" s="17">
        <v>10</v>
      </c>
      <c r="Y8" s="17">
        <v>1</v>
      </c>
      <c r="Z8" s="17">
        <v>0</v>
      </c>
      <c r="AA8" s="17">
        <v>9</v>
      </c>
      <c r="AB8" s="17">
        <v>2</v>
      </c>
      <c r="AC8" s="17">
        <v>1</v>
      </c>
    </row>
    <row r="9" spans="1:29" ht="15.75">
      <c r="A9" s="20" t="s">
        <v>38</v>
      </c>
      <c r="B9" s="17">
        <v>5</v>
      </c>
      <c r="C9" s="17">
        <v>10</v>
      </c>
      <c r="D9" s="17">
        <v>0</v>
      </c>
      <c r="E9" s="17">
        <v>3</v>
      </c>
      <c r="F9" s="17">
        <v>0</v>
      </c>
      <c r="G9" s="17">
        <v>2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2</v>
      </c>
      <c r="Q9" s="17">
        <v>1</v>
      </c>
      <c r="R9" s="17">
        <v>1</v>
      </c>
      <c r="S9" s="17">
        <v>0</v>
      </c>
      <c r="T9" s="17">
        <v>5</v>
      </c>
      <c r="U9" s="17">
        <v>0</v>
      </c>
      <c r="V9" s="17">
        <v>0</v>
      </c>
      <c r="W9" s="17">
        <v>1</v>
      </c>
      <c r="X9" s="17">
        <v>1</v>
      </c>
      <c r="Y9" s="17">
        <v>0</v>
      </c>
      <c r="Z9" s="17">
        <v>1</v>
      </c>
      <c r="AA9" s="17">
        <v>2</v>
      </c>
      <c r="AB9" s="17">
        <v>1</v>
      </c>
      <c r="AC9" s="17">
        <v>0</v>
      </c>
    </row>
    <row r="10" spans="1:29" ht="31.5">
      <c r="A10" s="20" t="s">
        <v>39</v>
      </c>
      <c r="B10" s="17">
        <v>15</v>
      </c>
      <c r="C10" s="17">
        <v>29</v>
      </c>
      <c r="D10" s="17">
        <v>11</v>
      </c>
      <c r="E10" s="17">
        <v>9</v>
      </c>
      <c r="F10" s="17">
        <v>1</v>
      </c>
      <c r="G10" s="17">
        <v>6</v>
      </c>
      <c r="H10" s="17">
        <v>0</v>
      </c>
      <c r="I10" s="17">
        <v>2</v>
      </c>
      <c r="J10" s="17">
        <v>0</v>
      </c>
      <c r="K10" s="17">
        <v>1</v>
      </c>
      <c r="L10" s="17">
        <v>3</v>
      </c>
      <c r="M10" s="17">
        <v>2</v>
      </c>
      <c r="N10" s="17">
        <v>10</v>
      </c>
      <c r="O10" s="17">
        <v>17</v>
      </c>
      <c r="P10" s="17">
        <v>15</v>
      </c>
      <c r="Q10" s="17">
        <v>6</v>
      </c>
      <c r="R10" s="17">
        <v>9</v>
      </c>
      <c r="S10" s="17">
        <v>10</v>
      </c>
      <c r="T10" s="17">
        <v>19</v>
      </c>
      <c r="U10" s="17">
        <v>0</v>
      </c>
      <c r="V10" s="17">
        <v>5</v>
      </c>
      <c r="W10" s="17">
        <v>4</v>
      </c>
      <c r="X10" s="17">
        <v>33</v>
      </c>
      <c r="Y10" s="17">
        <v>14</v>
      </c>
      <c r="Z10" s="17">
        <v>0</v>
      </c>
      <c r="AA10" s="17">
        <v>6</v>
      </c>
      <c r="AB10" s="17">
        <v>4</v>
      </c>
      <c r="AC10" s="17">
        <v>0</v>
      </c>
    </row>
    <row r="11" spans="1:29" ht="31.5">
      <c r="A11" s="20" t="s">
        <v>40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</row>
    <row r="12" spans="1:29" ht="15.75">
      <c r="A12" s="20" t="s">
        <v>41</v>
      </c>
      <c r="B12" s="17">
        <v>0</v>
      </c>
      <c r="C12" s="17">
        <v>1</v>
      </c>
      <c r="D12" s="17">
        <v>0</v>
      </c>
      <c r="E12" s="17">
        <v>2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</v>
      </c>
      <c r="P12" s="17">
        <v>1</v>
      </c>
      <c r="Q12" s="17">
        <v>1</v>
      </c>
      <c r="R12" s="17">
        <v>2</v>
      </c>
      <c r="S12" s="17">
        <v>2</v>
      </c>
      <c r="T12" s="17">
        <v>0</v>
      </c>
      <c r="U12" s="17">
        <v>0</v>
      </c>
      <c r="V12" s="17">
        <v>0</v>
      </c>
      <c r="W12" s="17">
        <v>0</v>
      </c>
      <c r="X12" s="17">
        <v>1</v>
      </c>
      <c r="Y12" s="17">
        <v>0</v>
      </c>
      <c r="Z12" s="17">
        <v>0</v>
      </c>
      <c r="AA12" s="17">
        <v>0</v>
      </c>
      <c r="AB12" s="17">
        <v>1</v>
      </c>
      <c r="AC12" s="17">
        <v>0</v>
      </c>
    </row>
    <row r="13" spans="1:29" ht="31.5">
      <c r="A13" s="20" t="s">
        <v>42</v>
      </c>
      <c r="B13" s="17">
        <v>27</v>
      </c>
      <c r="C13" s="17">
        <v>3</v>
      </c>
      <c r="D13" s="17">
        <v>2</v>
      </c>
      <c r="E13" s="17">
        <v>4</v>
      </c>
      <c r="F13" s="17">
        <v>0</v>
      </c>
      <c r="G13" s="17">
        <v>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1</v>
      </c>
      <c r="N13" s="17">
        <v>6</v>
      </c>
      <c r="O13" s="17">
        <v>1</v>
      </c>
      <c r="P13" s="17">
        <v>2</v>
      </c>
      <c r="Q13" s="17">
        <v>13</v>
      </c>
      <c r="R13" s="17">
        <v>0</v>
      </c>
      <c r="S13" s="17">
        <v>1</v>
      </c>
      <c r="T13" s="17">
        <v>1</v>
      </c>
      <c r="U13" s="17">
        <v>0</v>
      </c>
      <c r="V13" s="17">
        <v>2</v>
      </c>
      <c r="W13" s="17">
        <v>2</v>
      </c>
      <c r="X13" s="17">
        <v>1</v>
      </c>
      <c r="Y13" s="17">
        <v>10</v>
      </c>
      <c r="Z13" s="17">
        <v>0</v>
      </c>
      <c r="AA13" s="17">
        <v>2</v>
      </c>
      <c r="AB13" s="17">
        <v>1</v>
      </c>
      <c r="AC13" s="17">
        <v>0</v>
      </c>
    </row>
    <row r="14" spans="1:29" ht="15.75">
      <c r="A14" s="20" t="s">
        <v>43</v>
      </c>
      <c r="B14" s="17">
        <v>5</v>
      </c>
      <c r="C14" s="17">
        <v>10</v>
      </c>
      <c r="D14" s="17">
        <v>1</v>
      </c>
      <c r="E14" s="17">
        <v>6</v>
      </c>
      <c r="F14" s="17">
        <v>1</v>
      </c>
      <c r="G14" s="17">
        <v>0</v>
      </c>
      <c r="H14" s="17">
        <v>0</v>
      </c>
      <c r="I14" s="17">
        <v>0</v>
      </c>
      <c r="J14" s="17">
        <v>3</v>
      </c>
      <c r="K14" s="17">
        <v>0</v>
      </c>
      <c r="L14" s="17">
        <v>0</v>
      </c>
      <c r="M14" s="17">
        <v>2</v>
      </c>
      <c r="N14" s="17">
        <v>0</v>
      </c>
      <c r="O14" s="17">
        <v>4</v>
      </c>
      <c r="P14" s="17">
        <v>1</v>
      </c>
      <c r="Q14" s="17">
        <v>3</v>
      </c>
      <c r="R14" s="17">
        <v>3</v>
      </c>
      <c r="S14" s="17">
        <v>3</v>
      </c>
      <c r="T14" s="17">
        <v>10</v>
      </c>
      <c r="U14" s="17">
        <v>0</v>
      </c>
      <c r="V14" s="17">
        <v>2</v>
      </c>
      <c r="W14" s="17">
        <v>0</v>
      </c>
      <c r="X14" s="17">
        <v>5</v>
      </c>
      <c r="Y14" s="17">
        <v>0</v>
      </c>
      <c r="Z14" s="17">
        <v>1</v>
      </c>
      <c r="AA14" s="17">
        <v>3</v>
      </c>
      <c r="AB14" s="17">
        <v>0</v>
      </c>
      <c r="AC14" s="17">
        <v>1</v>
      </c>
    </row>
    <row r="15" spans="1:29" ht="15.75">
      <c r="A15" s="20" t="s">
        <v>44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</row>
    <row r="16" spans="1:29" ht="15.75">
      <c r="A16" s="20" t="s">
        <v>45</v>
      </c>
      <c r="B16" s="17">
        <v>0</v>
      </c>
      <c r="C16" s="17">
        <v>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1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1</v>
      </c>
      <c r="AB16" s="17">
        <v>0</v>
      </c>
      <c r="AC16" s="17">
        <v>0</v>
      </c>
    </row>
    <row r="17" spans="1:29" ht="15.75">
      <c r="A17" s="20" t="s">
        <v>46</v>
      </c>
      <c r="B17" s="17">
        <v>1</v>
      </c>
      <c r="C17" s="17">
        <v>0</v>
      </c>
      <c r="D17" s="17">
        <v>0</v>
      </c>
      <c r="E17" s="17">
        <v>2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1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</row>
    <row r="18" spans="1:29" ht="31.5">
      <c r="A18" s="20" t="s">
        <v>47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</row>
    <row r="19" spans="1:29" ht="15.75">
      <c r="A19" s="20" t="s">
        <v>48</v>
      </c>
      <c r="B19" s="17">
        <v>0</v>
      </c>
      <c r="C19" s="17">
        <v>1</v>
      </c>
      <c r="D19" s="17">
        <v>1</v>
      </c>
      <c r="E19" s="17">
        <v>2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1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1</v>
      </c>
      <c r="AC19" s="17">
        <v>0</v>
      </c>
    </row>
    <row r="20" spans="1:29" ht="15.75">
      <c r="A20" s="20" t="s">
        <v>49</v>
      </c>
      <c r="B20" s="17">
        <v>0</v>
      </c>
      <c r="C20" s="17">
        <v>1</v>
      </c>
      <c r="D20" s="17">
        <v>0</v>
      </c>
      <c r="E20" s="17">
        <v>1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2</v>
      </c>
      <c r="AB20" s="17">
        <v>0</v>
      </c>
      <c r="AC20" s="17">
        <v>0</v>
      </c>
    </row>
    <row r="21" spans="1:29" ht="15.75">
      <c r="A21" s="20" t="s">
        <v>50</v>
      </c>
      <c r="B21" s="17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3</v>
      </c>
      <c r="O21" s="17">
        <v>0</v>
      </c>
      <c r="P21" s="17">
        <v>1</v>
      </c>
      <c r="Q21" s="17">
        <v>1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1</v>
      </c>
      <c r="AC21" s="17">
        <v>0</v>
      </c>
    </row>
    <row r="22" spans="1:29" ht="15.75">
      <c r="A22" s="20" t="s">
        <v>51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</row>
    <row r="23" spans="1:29" ht="15.75">
      <c r="A23" s="20" t="s">
        <v>52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</row>
    <row r="24" spans="1:29" ht="15.75">
      <c r="A24" s="20" t="s">
        <v>53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</row>
    <row r="25" spans="1:29" ht="15.75">
      <c r="A25" s="20" t="s">
        <v>54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</row>
    <row r="26" spans="1:29" ht="15.75">
      <c r="A26" s="20" t="s">
        <v>55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</row>
    <row r="27" spans="1:29" ht="15.75">
      <c r="A27" s="20" t="s">
        <v>56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</row>
    <row r="28" spans="1:29" ht="15.75">
      <c r="A28" s="20" t="s">
        <v>57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</row>
    <row r="29" spans="1:29" ht="15.75">
      <c r="A29" s="20" t="s">
        <v>58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</row>
    <row r="30" spans="1:29" ht="31.5">
      <c r="A30" s="20" t="s">
        <v>59</v>
      </c>
      <c r="B30" s="17">
        <v>12</v>
      </c>
      <c r="C30" s="17">
        <v>10</v>
      </c>
      <c r="D30" s="17">
        <v>2</v>
      </c>
      <c r="E30" s="17">
        <v>5</v>
      </c>
      <c r="F30" s="17">
        <v>0</v>
      </c>
      <c r="G30" s="17">
        <v>4</v>
      </c>
      <c r="H30" s="17">
        <v>0</v>
      </c>
      <c r="I30" s="17">
        <v>0</v>
      </c>
      <c r="J30" s="17">
        <v>0</v>
      </c>
      <c r="K30" s="17">
        <v>0</v>
      </c>
      <c r="L30" s="17">
        <v>2</v>
      </c>
      <c r="M30" s="17">
        <v>0</v>
      </c>
      <c r="N30" s="17">
        <v>2</v>
      </c>
      <c r="O30" s="17">
        <v>5</v>
      </c>
      <c r="P30" s="17">
        <v>2</v>
      </c>
      <c r="Q30" s="17">
        <v>5</v>
      </c>
      <c r="R30" s="17">
        <v>1</v>
      </c>
      <c r="S30" s="17">
        <v>1</v>
      </c>
      <c r="T30" s="17">
        <v>12</v>
      </c>
      <c r="U30" s="17">
        <v>0</v>
      </c>
      <c r="V30" s="17">
        <v>0</v>
      </c>
      <c r="W30" s="17">
        <v>2</v>
      </c>
      <c r="X30" s="17">
        <v>1</v>
      </c>
      <c r="Y30" s="17">
        <v>0</v>
      </c>
      <c r="Z30" s="17">
        <v>1</v>
      </c>
      <c r="AA30" s="17">
        <v>8</v>
      </c>
      <c r="AB30" s="17">
        <v>1</v>
      </c>
      <c r="AC30" s="17">
        <v>1</v>
      </c>
    </row>
    <row r="31" spans="1:29" ht="15.75">
      <c r="A31" s="20" t="s">
        <v>28</v>
      </c>
      <c r="B31" s="17">
        <v>10</v>
      </c>
      <c r="C31" s="17">
        <v>12</v>
      </c>
      <c r="D31" s="17">
        <v>1</v>
      </c>
      <c r="E31" s="17">
        <v>20</v>
      </c>
      <c r="F31" s="17">
        <v>0</v>
      </c>
      <c r="G31" s="17">
        <v>7</v>
      </c>
      <c r="H31" s="17">
        <v>0</v>
      </c>
      <c r="I31" s="17">
        <v>3</v>
      </c>
      <c r="J31" s="17">
        <v>0</v>
      </c>
      <c r="K31" s="17">
        <v>0</v>
      </c>
      <c r="L31" s="17">
        <v>2</v>
      </c>
      <c r="M31" s="17">
        <v>0</v>
      </c>
      <c r="N31" s="17">
        <v>7</v>
      </c>
      <c r="O31" s="17">
        <v>7</v>
      </c>
      <c r="P31" s="17">
        <v>6</v>
      </c>
      <c r="Q31" s="17">
        <v>43</v>
      </c>
      <c r="R31" s="17">
        <v>6</v>
      </c>
      <c r="S31" s="17">
        <v>0</v>
      </c>
      <c r="T31" s="17">
        <v>5</v>
      </c>
      <c r="U31" s="17">
        <v>0</v>
      </c>
      <c r="V31" s="17">
        <v>0</v>
      </c>
      <c r="W31" s="17">
        <v>2</v>
      </c>
      <c r="X31" s="17">
        <v>9</v>
      </c>
      <c r="Y31" s="17">
        <v>1</v>
      </c>
      <c r="Z31" s="17">
        <v>0</v>
      </c>
      <c r="AA31" s="17">
        <v>8</v>
      </c>
      <c r="AB31" s="17">
        <v>1</v>
      </c>
      <c r="AC31" s="17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B52CE71BB49C46A62988E8103693B8" ma:contentTypeVersion="10" ma:contentTypeDescription="Create a new document." ma:contentTypeScope="" ma:versionID="60a105d70256071ed0397b76be9f5eb6">
  <xsd:schema xmlns:xsd="http://www.w3.org/2001/XMLSchema" xmlns:xs="http://www.w3.org/2001/XMLSchema" xmlns:p="http://schemas.microsoft.com/office/2006/metadata/properties" xmlns:ns3="3574a8f3-c969-4cba-adc7-a284bf3b9eb2" targetNamespace="http://schemas.microsoft.com/office/2006/metadata/properties" ma:root="true" ma:fieldsID="69358314042635f5e3862856e57b33b0" ns3:_="">
    <xsd:import namespace="3574a8f3-c969-4cba-adc7-a284bf3b9eb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4a8f3-c969-4cba-adc7-a284bf3b9eb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74a8f3-c969-4cba-adc7-a284bf3b9e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D49FB4-850E-4368-8471-C89C0CE85871}"/>
</file>

<file path=customXml/itemProps2.xml><?xml version="1.0" encoding="utf-8"?>
<ds:datastoreItem xmlns:ds="http://schemas.openxmlformats.org/officeDocument/2006/customXml" ds:itemID="{D04B5D64-FBAD-49DA-9F2B-57B6438E2C07}"/>
</file>

<file path=customXml/itemProps3.xml><?xml version="1.0" encoding="utf-8"?>
<ds:datastoreItem xmlns:ds="http://schemas.openxmlformats.org/officeDocument/2006/customXml" ds:itemID="{8E22AE73-BBE7-4F8C-8E43-E6F3FF08DC3C}"/>
</file>

<file path=docMetadata/LabelInfo.xml><?xml version="1.0" encoding="utf-8"?>
<clbl:labelList xmlns:clbl="http://schemas.microsoft.com/office/2020/mipLabelMetadata">
  <clbl:label id="{6f60f0b3-5f06-4e09-9715-989dba8cc7d8}" enabled="0" method="" siteId="{6f60f0b3-5f06-4e09-9715-989dba8cc7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Lykins</dc:creator>
  <cp:keywords/>
  <dc:description/>
  <cp:lastModifiedBy/>
  <cp:revision/>
  <dcterms:created xsi:type="dcterms:W3CDTF">2026-05-27T13:17:17Z</dcterms:created>
  <dcterms:modified xsi:type="dcterms:W3CDTF">2026-06-04T13:33:30Z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0x01010077B52CE71BB49C46A62988E8103693B8</vt:lpwstr>
  </property>
</Properties>
</file>