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ypd.finest\datashare\1PP\DCMB\FMD\Management and Budget\Common\Terms and Conditions to CCF\FY2024\"/>
    </mc:Choice>
  </mc:AlternateContent>
  <bookViews>
    <workbookView xWindow="0" yWindow="0" windowWidth="28800" windowHeight="12885" tabRatio="287"/>
  </bookViews>
  <sheets>
    <sheet name="Unif Spend by Pct" sheetId="2" r:id="rId1"/>
    <sheet name="Unif Category by Patrol Borough" sheetId="3" r:id="rId2"/>
  </sheets>
  <definedNames>
    <definedName name="_xlnm.Print_Area" localSheetId="1">'Unif Category by Patrol Borough'!$A$1:$K$11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3" l="1"/>
  <c r="I12" i="3"/>
  <c r="H12" i="3"/>
  <c r="G12" i="3"/>
  <c r="F12" i="3"/>
  <c r="E12" i="3"/>
  <c r="D12" i="3"/>
  <c r="C12" i="3"/>
  <c r="B12" i="3" l="1"/>
  <c r="C80" i="2" l="1"/>
  <c r="B80" i="2" l="1"/>
  <c r="K12" i="3" l="1"/>
</calcChain>
</file>

<file path=xl/sharedStrings.xml><?xml version="1.0" encoding="utf-8"?>
<sst xmlns="http://schemas.openxmlformats.org/spreadsheetml/2006/main" count="105" uniqueCount="103">
  <si>
    <t>Command</t>
  </si>
  <si>
    <t>Arrest</t>
  </si>
  <si>
    <t>Events/Details</t>
  </si>
  <si>
    <t>Investigations</t>
  </si>
  <si>
    <t>Operational</t>
  </si>
  <si>
    <t>Other</t>
  </si>
  <si>
    <t>Crime Reduction</t>
  </si>
  <si>
    <t>Transit Safety</t>
  </si>
  <si>
    <t>Atlas</t>
  </si>
  <si>
    <t>001 PRECINCT</t>
  </si>
  <si>
    <t>010 PRECINCT</t>
  </si>
  <si>
    <t>100 PRECINCT</t>
  </si>
  <si>
    <t>101 PRECINCT</t>
  </si>
  <si>
    <t>102 PRECINCT</t>
  </si>
  <si>
    <t>103 PRECINCT</t>
  </si>
  <si>
    <t>104 PRECINCT</t>
  </si>
  <si>
    <t>105 PRECINCT</t>
  </si>
  <si>
    <t>106 PRECINCT</t>
  </si>
  <si>
    <t>107 PRECINCT</t>
  </si>
  <si>
    <t>108 PRECINCT</t>
  </si>
  <si>
    <t>109 PRECINCT</t>
  </si>
  <si>
    <t>110 PRECINCT</t>
  </si>
  <si>
    <t>111 PRECINCT</t>
  </si>
  <si>
    <t>112 PRECINCT</t>
  </si>
  <si>
    <t>113 PRECINCT</t>
  </si>
  <si>
    <t>114 PRECINCT</t>
  </si>
  <si>
    <t>115 PRECINCT</t>
  </si>
  <si>
    <t>120 PRECINCT</t>
  </si>
  <si>
    <t>121 PRECINCT</t>
  </si>
  <si>
    <t>122 PRECINCT</t>
  </si>
  <si>
    <t>123 PRECINCT</t>
  </si>
  <si>
    <t>013 PRECINCT</t>
  </si>
  <si>
    <t>MIDTOWN SOUTH PRECINCT</t>
  </si>
  <si>
    <t>017 PRECINCT</t>
  </si>
  <si>
    <t>MIDTOWN NORTH PRECINCT</t>
  </si>
  <si>
    <t>019 PRECINCT</t>
  </si>
  <si>
    <t>020 PRECINCT</t>
  </si>
  <si>
    <t>023 PRECINCT</t>
  </si>
  <si>
    <t>024 PRECINCT</t>
  </si>
  <si>
    <t>025 PRECINCT</t>
  </si>
  <si>
    <t>026 PRECINCT</t>
  </si>
  <si>
    <t>028 PRECINCT</t>
  </si>
  <si>
    <t>030 PRECINCT</t>
  </si>
  <si>
    <t>032 PRECINCT</t>
  </si>
  <si>
    <t>033 PRECINCT</t>
  </si>
  <si>
    <t>034 PRECINCT</t>
  </si>
  <si>
    <t>040 PRECINCT</t>
  </si>
  <si>
    <t>041 PRECINCT</t>
  </si>
  <si>
    <t>042 PRECINCT</t>
  </si>
  <si>
    <t>043 PRECINCT</t>
  </si>
  <si>
    <t>044 PRECINCT</t>
  </si>
  <si>
    <t>045 PRECINCT</t>
  </si>
  <si>
    <t>046 PRECINCT</t>
  </si>
  <si>
    <t>047 PRECINCT</t>
  </si>
  <si>
    <t>048 PRECINCT</t>
  </si>
  <si>
    <t>CENTRAL PARK PRECINCT</t>
  </si>
  <si>
    <t>049 PRECINCT</t>
  </si>
  <si>
    <t>005 PRECINCT</t>
  </si>
  <si>
    <t>050 PRECINCT</t>
  </si>
  <si>
    <t>052 PRECINCT</t>
  </si>
  <si>
    <t>006 PRECINCT</t>
  </si>
  <si>
    <t>060 PRECINCT</t>
  </si>
  <si>
    <t>061 PRECINCT</t>
  </si>
  <si>
    <t>062 PRECINCT</t>
  </si>
  <si>
    <t>063 PRECINCT</t>
  </si>
  <si>
    <t>066 PRECINCT</t>
  </si>
  <si>
    <t>067 PRECINCT</t>
  </si>
  <si>
    <t>068 PRECINCT</t>
  </si>
  <si>
    <t>069 PRECINCT</t>
  </si>
  <si>
    <t>007 PRECINCT</t>
  </si>
  <si>
    <t>070 PRECINCT</t>
  </si>
  <si>
    <t>071 PRECINCT</t>
  </si>
  <si>
    <t>072 PRECINCT</t>
  </si>
  <si>
    <t>073 PRECINCT</t>
  </si>
  <si>
    <t>075 PRECINCT</t>
  </si>
  <si>
    <t>076 PRECINCT</t>
  </si>
  <si>
    <t>077 PRECINCT</t>
  </si>
  <si>
    <t>078 PRECINCT</t>
  </si>
  <si>
    <t>079 PRECINCT</t>
  </si>
  <si>
    <t>081 PRECINCT</t>
  </si>
  <si>
    <t>083 PRECINCT</t>
  </si>
  <si>
    <t>084 PRECINCT</t>
  </si>
  <si>
    <t>088 PRECINCT</t>
  </si>
  <si>
    <t>009 PRECINCT</t>
  </si>
  <si>
    <t>090 PRECINCT</t>
  </si>
  <si>
    <t>094 PRECINCT</t>
  </si>
  <si>
    <t>Other Bureaus/Citywide</t>
  </si>
  <si>
    <t>Grand Total</t>
  </si>
  <si>
    <t>Total Uniformed Overtime</t>
  </si>
  <si>
    <t>Patrol Borough Staten Island</t>
  </si>
  <si>
    <t>Patrol Borough Queens South</t>
  </si>
  <si>
    <t>Patrol Borough Queens North</t>
  </si>
  <si>
    <t>Patrol Borough Manhattan South</t>
  </si>
  <si>
    <t>Patrol Borough Manhattan North</t>
  </si>
  <si>
    <t>Patrol Borough Bronx</t>
  </si>
  <si>
    <t>Patrol Borough Brooklyn South</t>
  </si>
  <si>
    <t>Patrol Borough Brooklyn North</t>
  </si>
  <si>
    <t>Reimbursable Programs</t>
  </si>
  <si>
    <t>Q2 Spend</t>
  </si>
  <si>
    <t>Q2 Hours</t>
  </si>
  <si>
    <t>FY24 Q2 Total Uniformed Overtime by Precinct</t>
  </si>
  <si>
    <t>FY24 Q2 Uniformed Overtime Report by Category by Patrol Borough</t>
  </si>
  <si>
    <t>Note: Q2 includes pay outs associated with the Lieutenants Benevolent Association CBA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</si>
</sst>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b/>
      <sz val="16"/>
      <color theme="0"/>
      <name val="Times New Roman"/>
      <family val="1"/>
    </font>
    <font>
      <sz val="11"/>
      <color theme="1"/>
      <name val="Calibri"/>
      <family val="2"/>
      <scheme val="minor"/>
    </font>
    <font>
      <i/>
      <sz val="11"/>
      <color theme="1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rgb="FF00206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164" fontId="2" fillId="0" borderId="0" xfId="0" applyNumberFormat="1" applyFont="1"/>
    <xf numFmtId="164" fontId="1" fillId="3" borderId="1" xfId="0" applyNumberFormat="1" applyFont="1" applyFill="1" applyBorder="1"/>
    <xf numFmtId="0" fontId="1" fillId="3" borderId="2" xfId="0" applyFont="1" applyFill="1" applyBorder="1"/>
    <xf numFmtId="164" fontId="2" fillId="0" borderId="3" xfId="0" applyNumberFormat="1" applyFont="1" applyBorder="1"/>
    <xf numFmtId="0" fontId="2" fillId="0" borderId="4" xfId="0" applyFont="1" applyBorder="1"/>
    <xf numFmtId="0" fontId="2" fillId="0" borderId="4" xfId="0" applyFont="1" applyBorder="1" applyAlignment="1">
      <alignment horizontal="left"/>
    </xf>
    <xf numFmtId="0" fontId="2" fillId="0" borderId="4" xfId="0" applyNumberFormat="1" applyFont="1" applyBorder="1"/>
    <xf numFmtId="164" fontId="1" fillId="3" borderId="5" xfId="0" applyNumberFormat="1" applyFont="1" applyFill="1" applyBorder="1" applyAlignment="1">
      <alignment horizontal="right"/>
    </xf>
    <xf numFmtId="0" fontId="1" fillId="3" borderId="6" xfId="0" applyFont="1" applyFill="1" applyBorder="1"/>
    <xf numFmtId="164" fontId="5" fillId="0" borderId="7" xfId="0" applyNumberFormat="1" applyFont="1" applyBorder="1"/>
    <xf numFmtId="164" fontId="6" fillId="0" borderId="7" xfId="0" applyNumberFormat="1" applyFont="1" applyBorder="1"/>
    <xf numFmtId="0" fontId="6" fillId="0" borderId="7" xfId="0" applyFont="1" applyBorder="1"/>
    <xf numFmtId="0" fontId="3" fillId="3" borderId="7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6" fillId="2" borderId="7" xfId="0" applyFont="1" applyFill="1" applyBorder="1"/>
    <xf numFmtId="165" fontId="2" fillId="0" borderId="3" xfId="1" applyNumberFormat="1" applyFont="1" applyBorder="1"/>
    <xf numFmtId="165" fontId="1" fillId="3" borderId="1" xfId="1" applyNumberFormat="1" applyFont="1" applyFill="1" applyBorder="1"/>
    <xf numFmtId="165" fontId="2" fillId="0" borderId="0" xfId="0" applyNumberFormat="1" applyFont="1"/>
    <xf numFmtId="165" fontId="2" fillId="0" borderId="0" xfId="1" applyNumberFormat="1" applyFont="1"/>
    <xf numFmtId="0" fontId="9" fillId="0" borderId="0" xfId="0" applyFont="1"/>
    <xf numFmtId="0" fontId="7" fillId="4" borderId="11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0" fontId="10" fillId="4" borderId="10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1" fillId="2" borderId="7" xfId="0" applyFont="1" applyFill="1" applyBorder="1" applyAlignment="1">
      <alignment horizontal="right"/>
    </xf>
    <xf numFmtId="164" fontId="11" fillId="2" borderId="7" xfId="0" applyNumberFormat="1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3"/>
  <sheetViews>
    <sheetView tabSelected="1" workbookViewId="0">
      <pane ySplit="2" topLeftCell="A3" activePane="bottomLeft" state="frozen"/>
      <selection pane="bottomLeft" activeCell="F3" sqref="F3"/>
    </sheetView>
  </sheetViews>
  <sheetFormatPr defaultColWidth="9.140625" defaultRowHeight="15" x14ac:dyDescent="0.25"/>
  <cols>
    <col min="1" max="1" width="42.140625" style="1" customWidth="1"/>
    <col min="2" max="3" width="18.7109375" style="1" customWidth="1"/>
    <col min="4" max="16384" width="9.140625" style="1"/>
  </cols>
  <sheetData>
    <row r="1" spans="1:3" ht="21" thickBot="1" x14ac:dyDescent="0.35">
      <c r="A1" s="24" t="s">
        <v>100</v>
      </c>
      <c r="B1" s="24"/>
      <c r="C1" s="24"/>
    </row>
    <row r="2" spans="1:3" ht="14.45" customHeight="1" x14ac:dyDescent="0.25">
      <c r="A2" s="10" t="s">
        <v>0</v>
      </c>
      <c r="B2" s="9" t="s">
        <v>98</v>
      </c>
      <c r="C2" s="9" t="s">
        <v>99</v>
      </c>
    </row>
    <row r="3" spans="1:3" x14ac:dyDescent="0.25">
      <c r="A3" s="6" t="s">
        <v>9</v>
      </c>
      <c r="B3" s="5">
        <v>1259329.0300000005</v>
      </c>
      <c r="C3" s="19">
        <v>18764.479999999996</v>
      </c>
    </row>
    <row r="4" spans="1:3" x14ac:dyDescent="0.25">
      <c r="A4" s="8" t="s">
        <v>57</v>
      </c>
      <c r="B4" s="5">
        <v>1100178.7400000002</v>
      </c>
      <c r="C4" s="19">
        <v>15998.169999999996</v>
      </c>
    </row>
    <row r="5" spans="1:3" x14ac:dyDescent="0.25">
      <c r="A5" s="6" t="s">
        <v>60</v>
      </c>
      <c r="B5" s="5">
        <v>630837.17000000039</v>
      </c>
      <c r="C5" s="19">
        <v>10010.029999999993</v>
      </c>
    </row>
    <row r="6" spans="1:3" x14ac:dyDescent="0.25">
      <c r="A6" s="6" t="s">
        <v>69</v>
      </c>
      <c r="B6" s="5">
        <v>602201.75999999978</v>
      </c>
      <c r="C6" s="19">
        <v>9779.8900000000031</v>
      </c>
    </row>
    <row r="7" spans="1:3" x14ac:dyDescent="0.25">
      <c r="A7" s="6" t="s">
        <v>83</v>
      </c>
      <c r="B7" s="5">
        <v>744832.02000000037</v>
      </c>
      <c r="C7" s="19">
        <v>11262.789999999997</v>
      </c>
    </row>
    <row r="8" spans="1:3" x14ac:dyDescent="0.25">
      <c r="A8" s="6" t="s">
        <v>10</v>
      </c>
      <c r="B8" s="5">
        <v>645770.71999999974</v>
      </c>
      <c r="C8" s="19">
        <v>9987.1699999999964</v>
      </c>
    </row>
    <row r="9" spans="1:3" x14ac:dyDescent="0.25">
      <c r="A9" s="6" t="s">
        <v>31</v>
      </c>
      <c r="B9" s="5">
        <v>934145.70000000054</v>
      </c>
      <c r="C9" s="19">
        <v>14714.26</v>
      </c>
    </row>
    <row r="10" spans="1:3" x14ac:dyDescent="0.25">
      <c r="A10" s="6" t="s">
        <v>32</v>
      </c>
      <c r="B10" s="5">
        <v>1833637.7999999993</v>
      </c>
      <c r="C10" s="19">
        <v>26545.550000000025</v>
      </c>
    </row>
    <row r="11" spans="1:3" x14ac:dyDescent="0.25">
      <c r="A11" s="6" t="s">
        <v>33</v>
      </c>
      <c r="B11" s="5">
        <v>846450.73</v>
      </c>
      <c r="C11" s="19">
        <v>12178.229999999998</v>
      </c>
    </row>
    <row r="12" spans="1:3" x14ac:dyDescent="0.25">
      <c r="A12" s="7" t="s">
        <v>34</v>
      </c>
      <c r="B12" s="5">
        <v>1340572.3700000003</v>
      </c>
      <c r="C12" s="19">
        <v>19921.539999999994</v>
      </c>
    </row>
    <row r="13" spans="1:3" x14ac:dyDescent="0.25">
      <c r="A13" s="6" t="s">
        <v>35</v>
      </c>
      <c r="B13" s="5">
        <v>957386.78000000073</v>
      </c>
      <c r="C13" s="19">
        <v>14227.829999999994</v>
      </c>
    </row>
    <row r="14" spans="1:3" x14ac:dyDescent="0.25">
      <c r="A14" s="6" t="s">
        <v>36</v>
      </c>
      <c r="B14" s="5">
        <v>650120.98</v>
      </c>
      <c r="C14" s="19">
        <v>9606.7199999999993</v>
      </c>
    </row>
    <row r="15" spans="1:3" x14ac:dyDescent="0.25">
      <c r="A15" s="7" t="s">
        <v>55</v>
      </c>
      <c r="B15" s="5">
        <v>573168.95999999985</v>
      </c>
      <c r="C15" s="19">
        <v>6764.7300000000023</v>
      </c>
    </row>
    <row r="16" spans="1:3" x14ac:dyDescent="0.25">
      <c r="A16" s="6" t="s">
        <v>37</v>
      </c>
      <c r="B16" s="5">
        <v>742993.82999999914</v>
      </c>
      <c r="C16" s="19">
        <v>11114.369999999999</v>
      </c>
    </row>
    <row r="17" spans="1:3" x14ac:dyDescent="0.25">
      <c r="A17" s="6" t="s">
        <v>38</v>
      </c>
      <c r="B17" s="5">
        <v>710811.06000000017</v>
      </c>
      <c r="C17" s="19">
        <v>10590.6</v>
      </c>
    </row>
    <row r="18" spans="1:3" x14ac:dyDescent="0.25">
      <c r="A18" s="6" t="s">
        <v>39</v>
      </c>
      <c r="B18" s="5">
        <v>902451.9300000011</v>
      </c>
      <c r="C18" s="19">
        <v>12798.989999999998</v>
      </c>
    </row>
    <row r="19" spans="1:3" x14ac:dyDescent="0.25">
      <c r="A19" s="6" t="s">
        <v>40</v>
      </c>
      <c r="B19" s="5">
        <v>648115.01</v>
      </c>
      <c r="C19" s="19">
        <v>10186.190000000004</v>
      </c>
    </row>
    <row r="20" spans="1:3" x14ac:dyDescent="0.25">
      <c r="A20" s="6" t="s">
        <v>41</v>
      </c>
      <c r="B20" s="5">
        <v>649712.55999999936</v>
      </c>
      <c r="C20" s="19">
        <v>10063.240000000002</v>
      </c>
    </row>
    <row r="21" spans="1:3" x14ac:dyDescent="0.25">
      <c r="A21" s="6" t="s">
        <v>42</v>
      </c>
      <c r="B21" s="5">
        <v>637310.5</v>
      </c>
      <c r="C21" s="19">
        <v>10209.469999999999</v>
      </c>
    </row>
    <row r="22" spans="1:3" x14ac:dyDescent="0.25">
      <c r="A22" s="6" t="s">
        <v>43</v>
      </c>
      <c r="B22" s="5">
        <v>698878.99000000081</v>
      </c>
      <c r="C22" s="19">
        <v>10811.020000000006</v>
      </c>
    </row>
    <row r="23" spans="1:3" x14ac:dyDescent="0.25">
      <c r="A23" s="6" t="s">
        <v>44</v>
      </c>
      <c r="B23" s="5">
        <v>648573.56000000029</v>
      </c>
      <c r="C23" s="19">
        <v>9114.8100000000013</v>
      </c>
    </row>
    <row r="24" spans="1:3" x14ac:dyDescent="0.25">
      <c r="A24" s="6" t="s">
        <v>45</v>
      </c>
      <c r="B24" s="5">
        <v>808603.58999999985</v>
      </c>
      <c r="C24" s="19">
        <v>12638.519999999997</v>
      </c>
    </row>
    <row r="25" spans="1:3" x14ac:dyDescent="0.25">
      <c r="A25" s="6" t="s">
        <v>46</v>
      </c>
      <c r="B25" s="5">
        <v>1433929.1900000004</v>
      </c>
      <c r="C25" s="19">
        <v>20227.63000000003</v>
      </c>
    </row>
    <row r="26" spans="1:3" x14ac:dyDescent="0.25">
      <c r="A26" s="6" t="s">
        <v>47</v>
      </c>
      <c r="B26" s="5">
        <v>806095.06000000041</v>
      </c>
      <c r="C26" s="19">
        <v>12611.96</v>
      </c>
    </row>
    <row r="27" spans="1:3" x14ac:dyDescent="0.25">
      <c r="A27" s="6" t="s">
        <v>48</v>
      </c>
      <c r="B27" s="5">
        <v>845888.11000000034</v>
      </c>
      <c r="C27" s="19">
        <v>12530.75</v>
      </c>
    </row>
    <row r="28" spans="1:3" x14ac:dyDescent="0.25">
      <c r="A28" s="6" t="s">
        <v>49</v>
      </c>
      <c r="B28" s="5">
        <v>855524.8899999999</v>
      </c>
      <c r="C28" s="19">
        <v>12688.049999999992</v>
      </c>
    </row>
    <row r="29" spans="1:3" x14ac:dyDescent="0.25">
      <c r="A29" s="6" t="s">
        <v>50</v>
      </c>
      <c r="B29" s="5">
        <v>1167584.3699999996</v>
      </c>
      <c r="C29" s="19">
        <v>17373.219999999994</v>
      </c>
    </row>
    <row r="30" spans="1:3" x14ac:dyDescent="0.25">
      <c r="A30" s="6" t="s">
        <v>51</v>
      </c>
      <c r="B30" s="5">
        <v>708338.82999999984</v>
      </c>
      <c r="C30" s="19">
        <v>10639.73</v>
      </c>
    </row>
    <row r="31" spans="1:3" x14ac:dyDescent="0.25">
      <c r="A31" s="6" t="s">
        <v>52</v>
      </c>
      <c r="B31" s="5">
        <v>1132212.5200000005</v>
      </c>
      <c r="C31" s="19">
        <v>15645.860000000011</v>
      </c>
    </row>
    <row r="32" spans="1:3" x14ac:dyDescent="0.25">
      <c r="A32" s="6" t="s">
        <v>53</v>
      </c>
      <c r="B32" s="5">
        <v>1073679.7500000012</v>
      </c>
      <c r="C32" s="19">
        <v>14892.579999999994</v>
      </c>
    </row>
    <row r="33" spans="1:3" x14ac:dyDescent="0.25">
      <c r="A33" s="6" t="s">
        <v>54</v>
      </c>
      <c r="B33" s="5">
        <v>923734.1800000004</v>
      </c>
      <c r="C33" s="19">
        <v>14000.870000000003</v>
      </c>
    </row>
    <row r="34" spans="1:3" x14ac:dyDescent="0.25">
      <c r="A34" s="6" t="s">
        <v>56</v>
      </c>
      <c r="B34" s="5">
        <v>553246.45999999985</v>
      </c>
      <c r="C34" s="19">
        <v>8279.619999999999</v>
      </c>
    </row>
    <row r="35" spans="1:3" x14ac:dyDescent="0.25">
      <c r="A35" s="6" t="s">
        <v>58</v>
      </c>
      <c r="B35" s="5">
        <v>516896.74</v>
      </c>
      <c r="C35" s="19">
        <v>7508.24</v>
      </c>
    </row>
    <row r="36" spans="1:3" x14ac:dyDescent="0.25">
      <c r="A36" s="6" t="s">
        <v>59</v>
      </c>
      <c r="B36" s="5">
        <v>869059.15999999992</v>
      </c>
      <c r="C36" s="19">
        <v>13812.329999999994</v>
      </c>
    </row>
    <row r="37" spans="1:3" x14ac:dyDescent="0.25">
      <c r="A37" s="6" t="s">
        <v>61</v>
      </c>
      <c r="B37" s="5">
        <v>784173.45000000019</v>
      </c>
      <c r="C37" s="19">
        <v>11881.039999999997</v>
      </c>
    </row>
    <row r="38" spans="1:3" x14ac:dyDescent="0.25">
      <c r="A38" s="6" t="s">
        <v>62</v>
      </c>
      <c r="B38" s="5">
        <v>742980.94</v>
      </c>
      <c r="C38" s="19">
        <v>11180.520000000004</v>
      </c>
    </row>
    <row r="39" spans="1:3" x14ac:dyDescent="0.25">
      <c r="A39" s="6" t="s">
        <v>63</v>
      </c>
      <c r="B39" s="5">
        <v>742188.87000000128</v>
      </c>
      <c r="C39" s="19">
        <v>11456.070000000002</v>
      </c>
    </row>
    <row r="40" spans="1:3" x14ac:dyDescent="0.25">
      <c r="A40" s="6" t="s">
        <v>64</v>
      </c>
      <c r="B40" s="5">
        <v>786485.90999999968</v>
      </c>
      <c r="C40" s="19">
        <v>11668.169999999998</v>
      </c>
    </row>
    <row r="41" spans="1:3" x14ac:dyDescent="0.25">
      <c r="A41" s="6" t="s">
        <v>65</v>
      </c>
      <c r="B41" s="5">
        <v>856221.20000000042</v>
      </c>
      <c r="C41" s="19">
        <v>12531.860000000004</v>
      </c>
    </row>
    <row r="42" spans="1:3" x14ac:dyDescent="0.25">
      <c r="A42" s="6" t="s">
        <v>66</v>
      </c>
      <c r="B42" s="5">
        <v>906405.76000000024</v>
      </c>
      <c r="C42" s="19">
        <v>12560.139999999992</v>
      </c>
    </row>
    <row r="43" spans="1:3" x14ac:dyDescent="0.25">
      <c r="A43" s="6" t="s">
        <v>67</v>
      </c>
      <c r="B43" s="5">
        <v>635594.68000000052</v>
      </c>
      <c r="C43" s="19">
        <v>9824.36</v>
      </c>
    </row>
    <row r="44" spans="1:3" x14ac:dyDescent="0.25">
      <c r="A44" s="6" t="s">
        <v>68</v>
      </c>
      <c r="B44" s="5">
        <v>485463.28000000014</v>
      </c>
      <c r="C44" s="19">
        <v>7562.3099999999995</v>
      </c>
    </row>
    <row r="45" spans="1:3" x14ac:dyDescent="0.25">
      <c r="A45" s="6" t="s">
        <v>70</v>
      </c>
      <c r="B45" s="5">
        <v>1688699.5299999993</v>
      </c>
      <c r="C45" s="19">
        <v>23265.310000000005</v>
      </c>
    </row>
    <row r="46" spans="1:3" x14ac:dyDescent="0.25">
      <c r="A46" s="6" t="s">
        <v>71</v>
      </c>
      <c r="B46" s="5">
        <v>755666.2700000006</v>
      </c>
      <c r="C46" s="19">
        <v>10706.15</v>
      </c>
    </row>
    <row r="47" spans="1:3" x14ac:dyDescent="0.25">
      <c r="A47" s="6" t="s">
        <v>72</v>
      </c>
      <c r="B47" s="5">
        <v>638531.12000000011</v>
      </c>
      <c r="C47" s="19">
        <v>9873.7000000000007</v>
      </c>
    </row>
    <row r="48" spans="1:3" x14ac:dyDescent="0.25">
      <c r="A48" s="6" t="s">
        <v>73</v>
      </c>
      <c r="B48" s="5">
        <v>1004041.8400000008</v>
      </c>
      <c r="C48" s="19">
        <v>14953.300000000007</v>
      </c>
    </row>
    <row r="49" spans="1:3" x14ac:dyDescent="0.25">
      <c r="A49" s="6" t="s">
        <v>74</v>
      </c>
      <c r="B49" s="5">
        <v>1518063.1700000016</v>
      </c>
      <c r="C49" s="19">
        <v>21178.559999999979</v>
      </c>
    </row>
    <row r="50" spans="1:3" x14ac:dyDescent="0.25">
      <c r="A50" s="6" t="s">
        <v>75</v>
      </c>
      <c r="B50" s="5">
        <v>578245.12</v>
      </c>
      <c r="C50" s="19">
        <v>8235.1299999999992</v>
      </c>
    </row>
    <row r="51" spans="1:3" x14ac:dyDescent="0.25">
      <c r="A51" s="6" t="s">
        <v>76</v>
      </c>
      <c r="B51" s="5">
        <v>891180.44</v>
      </c>
      <c r="C51" s="19">
        <v>12239.57</v>
      </c>
    </row>
    <row r="52" spans="1:3" x14ac:dyDescent="0.25">
      <c r="A52" s="6" t="s">
        <v>77</v>
      </c>
      <c r="B52" s="5">
        <v>723059.87000000058</v>
      </c>
      <c r="C52" s="19">
        <v>10664.41</v>
      </c>
    </row>
    <row r="53" spans="1:3" x14ac:dyDescent="0.25">
      <c r="A53" s="6" t="s">
        <v>78</v>
      </c>
      <c r="B53" s="5">
        <v>933306.17000000016</v>
      </c>
      <c r="C53" s="19">
        <v>13408.899999999998</v>
      </c>
    </row>
    <row r="54" spans="1:3" x14ac:dyDescent="0.25">
      <c r="A54" s="6" t="s">
        <v>79</v>
      </c>
      <c r="B54" s="5">
        <v>624499.6600000005</v>
      </c>
      <c r="C54" s="19">
        <v>9427.4100000000017</v>
      </c>
    </row>
    <row r="55" spans="1:3" x14ac:dyDescent="0.25">
      <c r="A55" s="6" t="s">
        <v>80</v>
      </c>
      <c r="B55" s="5">
        <v>856335.28000000049</v>
      </c>
      <c r="C55" s="19">
        <v>12400.289999999997</v>
      </c>
    </row>
    <row r="56" spans="1:3" x14ac:dyDescent="0.25">
      <c r="A56" s="6" t="s">
        <v>81</v>
      </c>
      <c r="B56" s="5">
        <v>900445.75000000047</v>
      </c>
      <c r="C56" s="19">
        <v>13319.779999999992</v>
      </c>
    </row>
    <row r="57" spans="1:3" x14ac:dyDescent="0.25">
      <c r="A57" s="6" t="s">
        <v>82</v>
      </c>
      <c r="B57" s="5">
        <v>842930.82</v>
      </c>
      <c r="C57" s="19">
        <v>11334.959999999997</v>
      </c>
    </row>
    <row r="58" spans="1:3" x14ac:dyDescent="0.25">
      <c r="A58" s="6" t="s">
        <v>84</v>
      </c>
      <c r="B58" s="5">
        <v>905793.78000000096</v>
      </c>
      <c r="C58" s="19">
        <v>12425.900000000003</v>
      </c>
    </row>
    <row r="59" spans="1:3" x14ac:dyDescent="0.25">
      <c r="A59" s="6" t="s">
        <v>85</v>
      </c>
      <c r="B59" s="5">
        <v>577815.5</v>
      </c>
      <c r="C59" s="19">
        <v>7955.6100000000024</v>
      </c>
    </row>
    <row r="60" spans="1:3" x14ac:dyDescent="0.25">
      <c r="A60" s="6" t="s">
        <v>11</v>
      </c>
      <c r="B60" s="5">
        <v>518423.41</v>
      </c>
      <c r="C60" s="19">
        <v>7080.340000000002</v>
      </c>
    </row>
    <row r="61" spans="1:3" x14ac:dyDescent="0.25">
      <c r="A61" s="6" t="s">
        <v>12</v>
      </c>
      <c r="B61" s="5">
        <v>695704.05999999994</v>
      </c>
      <c r="C61" s="19">
        <v>9110.3799999999992</v>
      </c>
    </row>
    <row r="62" spans="1:3" x14ac:dyDescent="0.25">
      <c r="A62" s="6" t="s">
        <v>13</v>
      </c>
      <c r="B62" s="5">
        <v>866735.98000000103</v>
      </c>
      <c r="C62" s="19">
        <v>12099.58</v>
      </c>
    </row>
    <row r="63" spans="1:3" x14ac:dyDescent="0.25">
      <c r="A63" s="6" t="s">
        <v>14</v>
      </c>
      <c r="B63" s="5">
        <v>986061.52000000048</v>
      </c>
      <c r="C63" s="19">
        <v>14091.599999999997</v>
      </c>
    </row>
    <row r="64" spans="1:3" x14ac:dyDescent="0.25">
      <c r="A64" s="6" t="s">
        <v>15</v>
      </c>
      <c r="B64" s="5">
        <v>887056.00000000058</v>
      </c>
      <c r="C64" s="19">
        <v>12956.230000000001</v>
      </c>
    </row>
    <row r="65" spans="1:3" x14ac:dyDescent="0.25">
      <c r="A65" s="6" t="s">
        <v>16</v>
      </c>
      <c r="B65" s="5">
        <v>1122490.4800000004</v>
      </c>
      <c r="C65" s="19">
        <v>15954.269999999999</v>
      </c>
    </row>
    <row r="66" spans="1:3" x14ac:dyDescent="0.25">
      <c r="A66" s="6" t="s">
        <v>17</v>
      </c>
      <c r="B66" s="5">
        <v>996124.67999999935</v>
      </c>
      <c r="C66" s="19">
        <v>13427.339999999997</v>
      </c>
    </row>
    <row r="67" spans="1:3" x14ac:dyDescent="0.25">
      <c r="A67" s="6" t="s">
        <v>18</v>
      </c>
      <c r="B67" s="5">
        <v>610074.01999999909</v>
      </c>
      <c r="C67" s="19">
        <v>8804.1299999999992</v>
      </c>
    </row>
    <row r="68" spans="1:3" x14ac:dyDescent="0.25">
      <c r="A68" s="6" t="s">
        <v>19</v>
      </c>
      <c r="B68" s="5">
        <v>815670.69000000006</v>
      </c>
      <c r="C68" s="19">
        <v>11919.16</v>
      </c>
    </row>
    <row r="69" spans="1:3" x14ac:dyDescent="0.25">
      <c r="A69" s="6" t="s">
        <v>20</v>
      </c>
      <c r="B69" s="5">
        <v>1021186.780000001</v>
      </c>
      <c r="C69" s="19">
        <v>15267.049999999996</v>
      </c>
    </row>
    <row r="70" spans="1:3" x14ac:dyDescent="0.25">
      <c r="A70" s="6" t="s">
        <v>21</v>
      </c>
      <c r="B70" s="5">
        <v>1170073.189999999</v>
      </c>
      <c r="C70" s="19">
        <v>18077.700000000004</v>
      </c>
    </row>
    <row r="71" spans="1:3" x14ac:dyDescent="0.25">
      <c r="A71" s="6" t="s">
        <v>22</v>
      </c>
      <c r="B71" s="5">
        <v>898291.31000000041</v>
      </c>
      <c r="C71" s="19">
        <v>11493.150000000001</v>
      </c>
    </row>
    <row r="72" spans="1:3" x14ac:dyDescent="0.25">
      <c r="A72" s="6" t="s">
        <v>23</v>
      </c>
      <c r="B72" s="5">
        <v>632091.15000000026</v>
      </c>
      <c r="C72" s="19">
        <v>9442.899999999996</v>
      </c>
    </row>
    <row r="73" spans="1:3" x14ac:dyDescent="0.25">
      <c r="A73" s="6" t="s">
        <v>24</v>
      </c>
      <c r="B73" s="5">
        <v>811178.34000000055</v>
      </c>
      <c r="C73" s="19">
        <v>11837.380000000005</v>
      </c>
    </row>
    <row r="74" spans="1:3" x14ac:dyDescent="0.25">
      <c r="A74" s="6" t="s">
        <v>25</v>
      </c>
      <c r="B74" s="5">
        <v>1190441.17</v>
      </c>
      <c r="C74" s="19">
        <v>18357.900000000001</v>
      </c>
    </row>
    <row r="75" spans="1:3" x14ac:dyDescent="0.25">
      <c r="A75" s="6" t="s">
        <v>26</v>
      </c>
      <c r="B75" s="5">
        <v>1336192.5899999994</v>
      </c>
      <c r="C75" s="19">
        <v>18852.589999999989</v>
      </c>
    </row>
    <row r="76" spans="1:3" x14ac:dyDescent="0.25">
      <c r="A76" s="6" t="s">
        <v>27</v>
      </c>
      <c r="B76" s="5">
        <v>930095.01999999885</v>
      </c>
      <c r="C76" s="19">
        <v>13141.920000000002</v>
      </c>
    </row>
    <row r="77" spans="1:3" x14ac:dyDescent="0.25">
      <c r="A77" s="6" t="s">
        <v>28</v>
      </c>
      <c r="B77" s="5">
        <v>838480.06000000029</v>
      </c>
      <c r="C77" s="19">
        <v>11945.54</v>
      </c>
    </row>
    <row r="78" spans="1:3" x14ac:dyDescent="0.25">
      <c r="A78" s="6" t="s">
        <v>29</v>
      </c>
      <c r="B78" s="5">
        <v>1025050.3099999994</v>
      </c>
      <c r="C78" s="19">
        <v>13142.090000000004</v>
      </c>
    </row>
    <row r="79" spans="1:3" x14ac:dyDescent="0.25">
      <c r="A79" s="6" t="s">
        <v>30</v>
      </c>
      <c r="B79" s="5">
        <v>564236.85000000021</v>
      </c>
      <c r="C79" s="19">
        <v>7794.4999999999973</v>
      </c>
    </row>
    <row r="80" spans="1:3" ht="15.75" thickBot="1" x14ac:dyDescent="0.3">
      <c r="A80" s="4" t="s">
        <v>87</v>
      </c>
      <c r="B80" s="3">
        <f>SUM(B3:B79)</f>
        <v>66746059.070000008</v>
      </c>
      <c r="C80" s="20">
        <f>SUM(C3:C79)</f>
        <v>972348.64000000013</v>
      </c>
    </row>
    <row r="81" spans="1:3" x14ac:dyDescent="0.25">
      <c r="A81" s="23" t="s">
        <v>102</v>
      </c>
      <c r="B81" s="2"/>
      <c r="C81" s="2"/>
    </row>
    <row r="82" spans="1:3" x14ac:dyDescent="0.25">
      <c r="B82" s="2"/>
      <c r="C82" s="22"/>
    </row>
    <row r="83" spans="1:3" x14ac:dyDescent="0.25">
      <c r="B83" s="2"/>
      <c r="C83" s="21"/>
    </row>
  </sheetData>
  <mergeCells count="1">
    <mergeCell ref="A1:C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28" sqref="D28"/>
    </sheetView>
  </sheetViews>
  <sheetFormatPr defaultColWidth="9.140625" defaultRowHeight="15" x14ac:dyDescent="0.25"/>
  <cols>
    <col min="1" max="1" width="35.85546875" style="1" customWidth="1"/>
    <col min="2" max="2" width="20.42578125" style="1" bestFit="1" customWidth="1"/>
    <col min="3" max="4" width="20.42578125" style="1" customWidth="1"/>
    <col min="5" max="5" width="18.85546875" style="1" customWidth="1"/>
    <col min="6" max="6" width="24.85546875" style="1" bestFit="1" customWidth="1"/>
    <col min="7" max="7" width="20.85546875" style="1" bestFit="1" customWidth="1"/>
    <col min="8" max="8" width="22" style="1" bestFit="1" customWidth="1"/>
    <col min="9" max="9" width="19.85546875" style="1" bestFit="1" customWidth="1"/>
    <col min="10" max="10" width="26.5703125" style="1" customWidth="1"/>
    <col min="11" max="11" width="24.5703125" style="1" bestFit="1" customWidth="1"/>
    <col min="12" max="12" width="13.42578125" style="1" bestFit="1" customWidth="1"/>
    <col min="13" max="16384" width="9.140625" style="1"/>
  </cols>
  <sheetData>
    <row r="1" spans="1:12" ht="18.75" x14ac:dyDescent="0.3">
      <c r="A1" s="25" t="s">
        <v>101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2" ht="16.5" x14ac:dyDescent="0.25">
      <c r="A2" s="18"/>
      <c r="B2" s="15" t="s">
        <v>1</v>
      </c>
      <c r="C2" s="15" t="s">
        <v>3</v>
      </c>
      <c r="D2" s="15" t="s">
        <v>4</v>
      </c>
      <c r="E2" s="17" t="s">
        <v>8</v>
      </c>
      <c r="F2" s="15" t="s">
        <v>6</v>
      </c>
      <c r="G2" s="15" t="s">
        <v>7</v>
      </c>
      <c r="H2" s="16" t="s">
        <v>2</v>
      </c>
      <c r="I2" s="15" t="s">
        <v>5</v>
      </c>
      <c r="J2" s="15" t="s">
        <v>97</v>
      </c>
      <c r="K2" s="14" t="s">
        <v>87</v>
      </c>
    </row>
    <row r="3" spans="1:12" ht="16.5" x14ac:dyDescent="0.25">
      <c r="A3" s="13" t="s">
        <v>96</v>
      </c>
      <c r="B3" s="12">
        <v>1260337.0000000009</v>
      </c>
      <c r="C3" s="12">
        <v>7198.7699999999995</v>
      </c>
      <c r="D3" s="12">
        <v>856784.56000000157</v>
      </c>
      <c r="E3" s="12">
        <v>26011.040000000001</v>
      </c>
      <c r="F3" s="12">
        <v>838933.05999999994</v>
      </c>
      <c r="G3" s="12">
        <v>1604979.2799999998</v>
      </c>
      <c r="H3" s="12">
        <v>4336235.3999999855</v>
      </c>
      <c r="I3" s="12">
        <v>598477.40000000014</v>
      </c>
      <c r="J3" s="12">
        <v>364455.83000000019</v>
      </c>
      <c r="K3" s="11">
        <v>9893412.3399999887</v>
      </c>
      <c r="L3" s="2"/>
    </row>
    <row r="4" spans="1:12" ht="16.5" x14ac:dyDescent="0.25">
      <c r="A4" s="13" t="s">
        <v>95</v>
      </c>
      <c r="B4" s="12">
        <v>1440577.9100000001</v>
      </c>
      <c r="C4" s="12">
        <v>10713.78</v>
      </c>
      <c r="D4" s="12">
        <v>880890.07000000204</v>
      </c>
      <c r="E4" s="12">
        <v>26902.87</v>
      </c>
      <c r="F4" s="12">
        <v>497845.4599999999</v>
      </c>
      <c r="G4" s="12">
        <v>621252.65</v>
      </c>
      <c r="H4" s="12">
        <v>6697197.5300000105</v>
      </c>
      <c r="I4" s="12">
        <v>361180.09999999928</v>
      </c>
      <c r="J4" s="12">
        <v>452996.97999999986</v>
      </c>
      <c r="K4" s="11">
        <v>10989557.350000013</v>
      </c>
      <c r="L4" s="2"/>
    </row>
    <row r="5" spans="1:12" ht="16.5" x14ac:dyDescent="0.25">
      <c r="A5" s="13" t="s">
        <v>94</v>
      </c>
      <c r="B5" s="12">
        <v>1708285.3599999996</v>
      </c>
      <c r="C5" s="12">
        <v>33514.330000000016</v>
      </c>
      <c r="D5" s="12">
        <v>827086.22999999986</v>
      </c>
      <c r="E5" s="12">
        <v>6345.66</v>
      </c>
      <c r="F5" s="12">
        <v>3412302.159999996</v>
      </c>
      <c r="G5" s="12">
        <v>1970266.2599999995</v>
      </c>
      <c r="H5" s="12">
        <v>3491798.4500000025</v>
      </c>
      <c r="I5" s="12">
        <v>515461.14999999979</v>
      </c>
      <c r="J5" s="12">
        <v>303489.87000000005</v>
      </c>
      <c r="K5" s="11">
        <v>12268549.469999997</v>
      </c>
      <c r="L5" s="2"/>
    </row>
    <row r="6" spans="1:12" ht="16.5" x14ac:dyDescent="0.25">
      <c r="A6" s="13" t="s">
        <v>93</v>
      </c>
      <c r="B6" s="12">
        <v>888750.69000000064</v>
      </c>
      <c r="C6" s="12">
        <v>13945.77</v>
      </c>
      <c r="D6" s="12">
        <v>785260.95999999985</v>
      </c>
      <c r="E6" s="12">
        <v>19837.420000000002</v>
      </c>
      <c r="F6" s="12">
        <v>1520138.8400000008</v>
      </c>
      <c r="G6" s="12">
        <v>1173553.9399999995</v>
      </c>
      <c r="H6" s="12">
        <v>5752687.8600000031</v>
      </c>
      <c r="I6" s="12">
        <v>310368.28000000003</v>
      </c>
      <c r="J6" s="12">
        <v>292450.90000000014</v>
      </c>
      <c r="K6" s="11">
        <v>10756994.660000004</v>
      </c>
      <c r="L6" s="2"/>
    </row>
    <row r="7" spans="1:12" ht="16.5" x14ac:dyDescent="0.25">
      <c r="A7" s="13" t="s">
        <v>92</v>
      </c>
      <c r="B7" s="12">
        <v>780125.5499999997</v>
      </c>
      <c r="C7" s="12">
        <v>3292.61</v>
      </c>
      <c r="D7" s="12">
        <v>499788.43</v>
      </c>
      <c r="E7" s="12">
        <v>276654.08000000002</v>
      </c>
      <c r="F7" s="12">
        <v>903667.07000000065</v>
      </c>
      <c r="G7" s="12">
        <v>700552.44999999972</v>
      </c>
      <c r="H7" s="12">
        <v>7332291.9499999937</v>
      </c>
      <c r="I7" s="12">
        <v>225167.3400000002</v>
      </c>
      <c r="J7" s="12">
        <v>192284.48999999996</v>
      </c>
      <c r="K7" s="11">
        <v>10913823.969999993</v>
      </c>
      <c r="L7" s="2"/>
    </row>
    <row r="8" spans="1:12" ht="16.5" x14ac:dyDescent="0.25">
      <c r="A8" s="13" t="s">
        <v>91</v>
      </c>
      <c r="B8" s="12">
        <v>921785.03000000084</v>
      </c>
      <c r="C8" s="12">
        <v>2015.5600000000002</v>
      </c>
      <c r="D8" s="12">
        <v>383721.35</v>
      </c>
      <c r="E8" s="12">
        <v>32765.57</v>
      </c>
      <c r="F8" s="12">
        <v>2208909.5099999993</v>
      </c>
      <c r="G8" s="12">
        <v>1236199.28</v>
      </c>
      <c r="H8" s="12">
        <v>3232405.0600000019</v>
      </c>
      <c r="I8" s="12">
        <v>271633.44999999972</v>
      </c>
      <c r="J8" s="12">
        <v>344346.29000000021</v>
      </c>
      <c r="K8" s="11">
        <v>8633781.1000000034</v>
      </c>
      <c r="L8" s="2"/>
    </row>
    <row r="9" spans="1:12" ht="16.5" x14ac:dyDescent="0.25">
      <c r="A9" s="13" t="s">
        <v>90</v>
      </c>
      <c r="B9" s="12">
        <v>1085595.52</v>
      </c>
      <c r="C9" s="12">
        <v>10553.769999999995</v>
      </c>
      <c r="D9" s="12">
        <v>424593.70000000059</v>
      </c>
      <c r="E9" s="12">
        <v>19401.579999999998</v>
      </c>
      <c r="F9" s="12">
        <v>1916962.7800000024</v>
      </c>
      <c r="G9" s="12">
        <v>680117.58000000031</v>
      </c>
      <c r="H9" s="12">
        <v>2677476.8399999961</v>
      </c>
      <c r="I9" s="12">
        <v>272858.58999999997</v>
      </c>
      <c r="J9" s="12">
        <v>196702.58000000007</v>
      </c>
      <c r="K9" s="11">
        <v>7284262.9399999995</v>
      </c>
      <c r="L9" s="2"/>
    </row>
    <row r="10" spans="1:12" ht="16.5" x14ac:dyDescent="0.25">
      <c r="A10" s="13" t="s">
        <v>89</v>
      </c>
      <c r="B10" s="12">
        <v>299897.14999999991</v>
      </c>
      <c r="C10" s="12">
        <v>7974.5700000000015</v>
      </c>
      <c r="D10" s="12">
        <v>226057.32</v>
      </c>
      <c r="E10" s="12">
        <v>5181.4299999999994</v>
      </c>
      <c r="F10" s="12">
        <v>1085831.1200000006</v>
      </c>
      <c r="G10" s="12">
        <v>184281.89999999991</v>
      </c>
      <c r="H10" s="12">
        <v>2043031.47</v>
      </c>
      <c r="I10" s="12">
        <v>158447.18000000002</v>
      </c>
      <c r="J10" s="12">
        <v>145711.87999999989</v>
      </c>
      <c r="K10" s="11">
        <v>4156414.0200000005</v>
      </c>
      <c r="L10" s="2"/>
    </row>
    <row r="11" spans="1:12" ht="16.5" x14ac:dyDescent="0.25">
      <c r="A11" s="13" t="s">
        <v>86</v>
      </c>
      <c r="B11" s="12">
        <v>9880792.4799999986</v>
      </c>
      <c r="C11" s="12">
        <v>45083067.159999967</v>
      </c>
      <c r="D11" s="12">
        <v>14116051.830000008</v>
      </c>
      <c r="E11" s="12">
        <v>4766708.9500000058</v>
      </c>
      <c r="F11" s="12">
        <v>5868261.1599999946</v>
      </c>
      <c r="G11" s="12">
        <v>20926541.780000031</v>
      </c>
      <c r="H11" s="12">
        <v>33484458.750000231</v>
      </c>
      <c r="I11" s="12">
        <v>7929946.9200000213</v>
      </c>
      <c r="J11" s="12">
        <v>8838302.27999999</v>
      </c>
      <c r="K11" s="11">
        <v>150894131.31000024</v>
      </c>
      <c r="L11" s="2"/>
    </row>
    <row r="12" spans="1:12" ht="18.75" x14ac:dyDescent="0.3">
      <c r="A12" s="28" t="s">
        <v>88</v>
      </c>
      <c r="B12" s="29">
        <f>SUM(B3:B11)</f>
        <v>18266146.690000001</v>
      </c>
      <c r="C12" s="29">
        <f t="shared" ref="C12:K12" si="0">SUM(C3:C11)</f>
        <v>45172276.319999963</v>
      </c>
      <c r="D12" s="29">
        <f t="shared" si="0"/>
        <v>19000234.45000001</v>
      </c>
      <c r="E12" s="29">
        <f t="shared" si="0"/>
        <v>5179808.6000000061</v>
      </c>
      <c r="F12" s="29">
        <f t="shared" si="0"/>
        <v>18252851.159999996</v>
      </c>
      <c r="G12" s="29">
        <f t="shared" si="0"/>
        <v>29097745.120000027</v>
      </c>
      <c r="H12" s="29">
        <f t="shared" si="0"/>
        <v>69047583.310000226</v>
      </c>
      <c r="I12" s="29">
        <f t="shared" si="0"/>
        <v>10643540.410000021</v>
      </c>
      <c r="J12" s="29">
        <f t="shared" si="0"/>
        <v>11130741.09999999</v>
      </c>
      <c r="K12" s="29">
        <f t="shared" si="0"/>
        <v>225790927.16000023</v>
      </c>
    </row>
    <row r="13" spans="1:12" x14ac:dyDescent="0.25">
      <c r="A13" s="23" t="s">
        <v>102</v>
      </c>
    </row>
  </sheetData>
  <mergeCells count="1">
    <mergeCell ref="A1:K1"/>
  </mergeCells>
  <pageMargins left="0.7" right="0.7" top="0.75" bottom="0.75" header="0.3" footer="0.3"/>
  <pageSetup scale="6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Unif Spend by Pct</vt:lpstr>
      <vt:lpstr>Unif Category by Patrol Borough</vt:lpstr>
      <vt:lpstr>'Unif Category by Patrol Borough'!Print_Area</vt:lpstr>
    </vt:vector>
  </TitlesOfParts>
  <Company>New York Police Department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MATHIS, BRIDGET</dc:creator>
  <cp:lastModifiedBy>FLORSHEIM, JOSHUA</cp:lastModifiedBy>
  <dcterms:created xsi:type="dcterms:W3CDTF">2023-09-14T13:21:34Z</dcterms:created>
  <dcterms:modified xsi:type="dcterms:W3CDTF">2024-03-15T20:02:03Z</dcterms:modified>
</cp:coreProperties>
</file>