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BFACR\BDGT\Capital\FY23\Executive Reports\Council Quarterly Reports\"/>
    </mc:Choice>
  </mc:AlternateContent>
  <xr:revisionPtr revIDLastSave="0" documentId="13_ncr:1_{5C2BBA9F-C55C-4881-9484-DA941973937D}" xr6:coauthVersionLast="47" xr6:coauthVersionMax="47" xr10:uidLastSave="{00000000-0000-0000-0000-000000000000}"/>
  <bookViews>
    <workbookView xWindow="16690" yWindow="-110" windowWidth="17020" windowHeight="101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alcChain>
</file>

<file path=xl/sharedStrings.xml><?xml version="1.0" encoding="utf-8"?>
<sst xmlns="http://schemas.openxmlformats.org/spreadsheetml/2006/main" count="43" uniqueCount="28">
  <si>
    <t>DP-1</t>
  </si>
  <si>
    <t>Project ID</t>
  </si>
  <si>
    <t>Project Name</t>
  </si>
  <si>
    <t>Project Description</t>
  </si>
  <si>
    <t>CP Number</t>
  </si>
  <si>
    <t>CP Approval Date</t>
  </si>
  <si>
    <t>Cost Limitation (in thousands)</t>
  </si>
  <si>
    <t>Spend Distribution (in thousands)</t>
  </si>
  <si>
    <t>Hardware</t>
  </si>
  <si>
    <t>Software</t>
  </si>
  <si>
    <t>Professional Services</t>
  </si>
  <si>
    <t>Cloud Services</t>
  </si>
  <si>
    <t>N/A</t>
  </si>
  <si>
    <t>DP-2</t>
  </si>
  <si>
    <t>There were no DP-2 Projects approved during this period</t>
  </si>
  <si>
    <t>Foundational Infrastructure Modernization - Phase 1</t>
  </si>
  <si>
    <t>DCLA Cultural Relationship Management System Re-Architecture</t>
  </si>
  <si>
    <t>858DOIT2FDTN</t>
  </si>
  <si>
    <t>Electronic Housing Voucher Case Tracker Application</t>
  </si>
  <si>
    <t>858DOIT2EHVS</t>
  </si>
  <si>
    <t>858DOIT2DCLA</t>
  </si>
  <si>
    <t>858DOIT2FRWL</t>
  </si>
  <si>
    <t xml:space="preserve">This funding is to procure software and services to design and build a secure, integrated case management system to provide a structured environment for sharing Confidential Information and tracking Electronic Housing Voucher (EHV). Once in the EHV Portal, the client case data will be tracked on its journey from CAPS eligibility through client move in. </t>
  </si>
  <si>
    <t xml:space="preserve">Through this project, OTI will accomplish two objectives:
1.	Upgrade at risk EOL platforms and systems. This request will enable OTI to get the necessary modern infrastructure in place for agencies to migrate their applications, VMs, databases, and OS from EoL systems. 
2.	Reduce exposure to vulnerabilities by upgrading to fully supported infrastructure. This allows network and security experts to quickly detect and prevent the attacks from manifesting into a sinister exploit. </t>
  </si>
  <si>
    <t>The goal of this project is to implement the final phase of a multi-year initiative to replace older, outdated firewalls with modern “next-generation” technology. Firewalls with current technology are necessary to segregate CityNet into different security zones so that different systems can be managed according to the applicable data protection requirements.</t>
  </si>
  <si>
    <t>This is for the funding of professional services and software for the migration of the existing the New York City Department of Cultural Affairs (DCLA) Cultural Relationship Management System (CMPS) to a new infrastructure and supported software platform. A new cloud-based system will provide the functionality along with many opportunities for improvements such as a better user experience for the applicants and many operational efficiencies for DCLA.</t>
  </si>
  <si>
    <t>Information Security Infrastructure (Firewall) Upgrade - Phase 3</t>
  </si>
  <si>
    <t>Spend for OTI's Capital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</si>
</sst>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70" formatCode="[$-409]mmmm\ d\,\ yyyy;@"/>
  </numFmts>
  <fonts count="9" x14ac:knownFonts="1">
    <font>
      <sz val="11"/>
      <color theme="1"/>
      <name val="Calibri"/>
      <family val="2"/>
      <scheme val="minor"/>
    </font>
    <font>
      <b/>
      <sz val="10"/>
      <color theme="0"/>
      <name val="Calibri"/>
      <family val="2"/>
      <scheme val="minor"/>
    </font>
    <font>
      <sz val="10"/>
      <color theme="1"/>
      <name val="Calibri"/>
      <family val="2"/>
      <scheme val="minor"/>
    </font>
    <font>
      <b/>
      <sz val="9"/>
      <color theme="0"/>
      <name val="Calibri"/>
      <family val="2"/>
      <scheme val="minor"/>
    </font>
    <font>
      <sz val="10"/>
      <color indexed="8"/>
      <name val="Arial"/>
      <family val="2"/>
    </font>
    <font>
      <sz val="9"/>
      <color indexed="8"/>
      <name val="Calibri"/>
      <family val="2"/>
      <scheme val="minor"/>
    </font>
    <font>
      <sz val="10"/>
      <name val="Calibri"/>
      <family val="2"/>
      <scheme val="minor"/>
    </font>
    <font>
      <b/>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5" tint="-0.249977111117893"/>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4" fillId="0" borderId="0"/>
  </cellStyleXfs>
  <cellXfs count="29">
    <xf numFmtId="0" fontId="0" fillId="0" borderId="0" xfId="0"/>
    <xf numFmtId="2" fontId="1" fillId="2" borderId="0" xfId="0" applyNumberFormat="1" applyFont="1" applyFill="1" applyAlignment="1">
      <alignment vertical="center"/>
    </xf>
    <xf numFmtId="2" fontId="2" fillId="0" borderId="0" xfId="0" applyNumberFormat="1" applyFont="1" applyAlignment="1">
      <alignment vertical="center"/>
    </xf>
    <xf numFmtId="0" fontId="2" fillId="0" borderId="0" xfId="0" applyFont="1" applyAlignment="1">
      <alignment vertical="center"/>
    </xf>
    <xf numFmtId="14" fontId="2" fillId="0" borderId="0" xfId="0" applyNumberFormat="1" applyFont="1" applyAlignment="1">
      <alignment vertical="center"/>
    </xf>
    <xf numFmtId="164" fontId="2" fillId="0" borderId="0" xfId="0" applyNumberFormat="1" applyFont="1" applyAlignment="1">
      <alignment vertical="center"/>
    </xf>
    <xf numFmtId="2" fontId="3" fillId="2" borderId="0" xfId="0" applyNumberFormat="1" applyFont="1" applyFill="1" applyAlignment="1">
      <alignment horizontal="center" vertical="center"/>
    </xf>
    <xf numFmtId="0" fontId="3" fillId="2" borderId="0" xfId="0" applyFont="1" applyFill="1" applyAlignment="1">
      <alignment horizontal="center" vertical="center"/>
    </xf>
    <xf numFmtId="14" fontId="3" fillId="2" borderId="0" xfId="0" applyNumberFormat="1" applyFont="1" applyFill="1" applyAlignment="1">
      <alignment horizontal="center" vertical="center" wrapText="1"/>
    </xf>
    <xf numFmtId="164" fontId="3" fillId="2" borderId="0" xfId="0" applyNumberFormat="1" applyFont="1" applyFill="1" applyAlignment="1">
      <alignment horizontal="center" vertical="center" wrapText="1"/>
    </xf>
    <xf numFmtId="164" fontId="3" fillId="3" borderId="0" xfId="0" applyNumberFormat="1" applyFont="1" applyFill="1" applyAlignment="1">
      <alignment horizontal="center" vertical="center"/>
    </xf>
    <xf numFmtId="164" fontId="3" fillId="3" borderId="0" xfId="0" applyNumberFormat="1" applyFont="1" applyFill="1" applyAlignment="1">
      <alignment horizontal="center" vertical="center" wrapText="1"/>
    </xf>
    <xf numFmtId="2" fontId="5"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14" fontId="5" fillId="0" borderId="0" xfId="1" applyNumberFormat="1" applyFont="1" applyAlignment="1">
      <alignment horizontal="center" vertical="center" wrapText="1"/>
    </xf>
    <xf numFmtId="164" fontId="5" fillId="0" borderId="1" xfId="1" applyNumberFormat="1" applyFont="1" applyBorder="1" applyAlignment="1">
      <alignment horizontal="center" vertical="center" wrapText="1"/>
    </xf>
    <xf numFmtId="2" fontId="2" fillId="0" borderId="0" xfId="0" applyNumberFormat="1" applyFont="1" applyAlignment="1">
      <alignment vertical="center" wrapText="1"/>
    </xf>
    <xf numFmtId="2" fontId="2" fillId="0" borderId="0" xfId="0" applyNumberFormat="1" applyFont="1" applyAlignment="1">
      <alignment horizontal="center" vertical="center" wrapText="1"/>
    </xf>
    <xf numFmtId="2" fontId="3" fillId="2" borderId="0" xfId="0" applyNumberFormat="1" applyFont="1" applyFill="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wrapText="1"/>
    </xf>
    <xf numFmtId="2" fontId="5" fillId="0" borderId="0" xfId="1" applyNumberFormat="1" applyFont="1" applyBorder="1" applyAlignment="1">
      <alignment horizontal="center" vertical="center" wrapText="1"/>
    </xf>
    <xf numFmtId="0" fontId="5" fillId="0" borderId="0" xfId="1" applyFont="1" applyBorder="1" applyAlignment="1">
      <alignment horizontal="center" vertical="center" wrapText="1"/>
    </xf>
    <xf numFmtId="164" fontId="5" fillId="0" borderId="0" xfId="1" applyNumberFormat="1" applyFont="1" applyBorder="1" applyAlignment="1">
      <alignment horizontal="center" vertical="center" wrapText="1"/>
    </xf>
    <xf numFmtId="14" fontId="5" fillId="0" borderId="0" xfId="1" applyNumberFormat="1" applyFont="1" applyBorder="1" applyAlignment="1">
      <alignment horizontal="center" vertical="center" wrapText="1"/>
    </xf>
    <xf numFmtId="164" fontId="1" fillId="3" borderId="0" xfId="0" applyNumberFormat="1" applyFont="1" applyFill="1" applyAlignment="1">
      <alignment horizontal="center" vertical="center"/>
    </xf>
    <xf numFmtId="15" fontId="7" fillId="0" borderId="0" xfId="0" applyNumberFormat="1" applyFont="1" applyAlignment="1">
      <alignment horizontal="center" vertical="center"/>
    </xf>
    <xf numFmtId="170" fontId="7" fillId="0" borderId="0" xfId="0" applyNumberFormat="1" applyFont="1" applyAlignment="1">
      <alignment horizontal="center" vertical="center"/>
    </xf>
    <xf numFmtId="0" fontId="8" fillId="0" borderId="0" xfId="0" applyFont="1"/>
  </cellXfs>
  <cellStyles count="2">
    <cellStyle name="Normal" xfId="0" builtinId="0"/>
    <cellStyle name="Normal_Sheet2" xfId="1" xr:uid="{34E63ADA-AA67-4376-804A-9E14C15A26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0</xdr:row>
      <xdr:rowOff>50800</xdr:rowOff>
    </xdr:from>
    <xdr:to>
      <xdr:col>1</xdr:col>
      <xdr:colOff>730250</xdr:colOff>
      <xdr:row>2</xdr:row>
      <xdr:rowOff>135890</xdr:rowOff>
    </xdr:to>
    <xdr:pic>
      <xdr:nvPicPr>
        <xdr:cNvPr id="2" name="Picture 1" descr="Graphical user interface, application&#10;&#10;Description automatically generated">
          <a:extLst>
            <a:ext uri="{FF2B5EF4-FFF2-40B4-BE49-F238E27FC236}">
              <a16:creationId xmlns:a16="http://schemas.microsoft.com/office/drawing/2014/main" id="{540FD763-F5AB-4A5A-83D2-0C62CF2EA5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 y="50800"/>
          <a:ext cx="1581150" cy="4533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15"/>
  <sheetViews>
    <sheetView tabSelected="1" workbookViewId="0">
      <selection activeCell="B4" sqref="B4"/>
    </sheetView>
  </sheetViews>
  <sheetFormatPr defaultRowHeight="14.5" x14ac:dyDescent="0.35"/>
  <cols>
    <col min="1" max="1" width="12.81640625" customWidth="1"/>
    <col min="2" max="2" width="22.54296875" style="20" customWidth="1"/>
    <col min="3" max="3" width="43.7265625" customWidth="1"/>
    <col min="6" max="6" width="11.81640625" customWidth="1"/>
    <col min="9" max="9" width="10" customWidth="1"/>
  </cols>
  <sheetData>
    <row r="3" spans="1:10" ht="21" x14ac:dyDescent="0.5">
      <c r="C3" s="28" t="s">
        <v>27</v>
      </c>
    </row>
    <row r="4" spans="1:10" ht="18.5" x14ac:dyDescent="0.35">
      <c r="C4" s="27">
        <v>44835</v>
      </c>
    </row>
    <row r="5" spans="1:10" ht="18.5" x14ac:dyDescent="0.35">
      <c r="C5" s="26"/>
    </row>
    <row r="6" spans="1:10" x14ac:dyDescent="0.35">
      <c r="A6" s="1" t="s">
        <v>0</v>
      </c>
      <c r="B6" s="17"/>
      <c r="C6" s="2"/>
      <c r="D6" s="3"/>
      <c r="E6" s="4"/>
      <c r="F6" s="5"/>
      <c r="G6" s="25" t="s">
        <v>7</v>
      </c>
      <c r="H6" s="25"/>
      <c r="I6" s="25"/>
      <c r="J6" s="25"/>
    </row>
    <row r="7" spans="1:10" ht="36" x14ac:dyDescent="0.35">
      <c r="A7" s="6" t="s">
        <v>1</v>
      </c>
      <c r="B7" s="18" t="s">
        <v>2</v>
      </c>
      <c r="C7" s="6" t="s">
        <v>3</v>
      </c>
      <c r="D7" s="7" t="s">
        <v>4</v>
      </c>
      <c r="E7" s="8" t="s">
        <v>5</v>
      </c>
      <c r="F7" s="9" t="s">
        <v>6</v>
      </c>
      <c r="G7" s="10" t="s">
        <v>8</v>
      </c>
      <c r="H7" s="10" t="s">
        <v>9</v>
      </c>
      <c r="I7" s="11" t="s">
        <v>10</v>
      </c>
      <c r="J7" s="11" t="s">
        <v>11</v>
      </c>
    </row>
    <row r="8" spans="1:10" ht="126" customHeight="1" x14ac:dyDescent="0.35">
      <c r="A8" s="12" t="s">
        <v>17</v>
      </c>
      <c r="B8" s="19" t="s">
        <v>15</v>
      </c>
      <c r="C8" s="16" t="s">
        <v>23</v>
      </c>
      <c r="D8" s="13">
        <v>72070</v>
      </c>
      <c r="E8" s="14">
        <v>44747</v>
      </c>
      <c r="F8" s="15">
        <v>95469</v>
      </c>
      <c r="G8" s="15">
        <v>44832</v>
      </c>
      <c r="H8" s="15">
        <f>28094+3214</f>
        <v>31308</v>
      </c>
      <c r="I8" s="15">
        <v>19329</v>
      </c>
      <c r="J8" s="15"/>
    </row>
    <row r="9" spans="1:10" ht="117" x14ac:dyDescent="0.35">
      <c r="A9" s="21" t="s">
        <v>20</v>
      </c>
      <c r="B9" s="19" t="s">
        <v>16</v>
      </c>
      <c r="C9" s="16" t="s">
        <v>25</v>
      </c>
      <c r="D9" s="22">
        <v>72232</v>
      </c>
      <c r="E9" s="14">
        <v>44775</v>
      </c>
      <c r="F9" s="23">
        <v>4804</v>
      </c>
      <c r="G9" s="23"/>
      <c r="H9" s="23"/>
      <c r="I9" s="23">
        <v>3691</v>
      </c>
      <c r="J9" s="23">
        <v>1113</v>
      </c>
    </row>
    <row r="10" spans="1:10" ht="100" customHeight="1" x14ac:dyDescent="0.35">
      <c r="A10" s="21" t="s">
        <v>19</v>
      </c>
      <c r="B10" s="19" t="s">
        <v>18</v>
      </c>
      <c r="C10" s="16" t="s">
        <v>22</v>
      </c>
      <c r="D10" s="22">
        <v>72437</v>
      </c>
      <c r="E10" s="14">
        <v>44826</v>
      </c>
      <c r="F10" s="23">
        <v>5595</v>
      </c>
      <c r="G10" s="23"/>
      <c r="H10" s="23">
        <v>1059</v>
      </c>
      <c r="I10" s="23">
        <v>1701</v>
      </c>
      <c r="J10" s="23">
        <v>2835</v>
      </c>
    </row>
    <row r="11" spans="1:10" ht="91" x14ac:dyDescent="0.35">
      <c r="A11" s="21" t="s">
        <v>21</v>
      </c>
      <c r="B11" s="19" t="s">
        <v>26</v>
      </c>
      <c r="C11" s="16" t="s">
        <v>24</v>
      </c>
      <c r="D11" s="22">
        <v>72395</v>
      </c>
      <c r="E11" s="24">
        <v>44833</v>
      </c>
      <c r="F11" s="23">
        <v>1892</v>
      </c>
      <c r="G11" s="23">
        <v>955</v>
      </c>
      <c r="H11" s="23"/>
      <c r="I11" s="23">
        <v>937</v>
      </c>
      <c r="J11" s="23"/>
    </row>
    <row r="12" spans="1:10" ht="28" customHeight="1" x14ac:dyDescent="0.35"/>
    <row r="13" spans="1:10" x14ac:dyDescent="0.35">
      <c r="A13" s="1" t="s">
        <v>13</v>
      </c>
      <c r="B13" s="17"/>
      <c r="C13" s="2"/>
      <c r="D13" s="3"/>
      <c r="E13" s="4"/>
      <c r="F13" s="5"/>
      <c r="G13" s="25" t="s">
        <v>7</v>
      </c>
      <c r="H13" s="25"/>
      <c r="I13" s="25"/>
      <c r="J13" s="25"/>
    </row>
    <row r="14" spans="1:10" ht="36" x14ac:dyDescent="0.35">
      <c r="A14" s="6" t="s">
        <v>1</v>
      </c>
      <c r="B14" s="18" t="s">
        <v>2</v>
      </c>
      <c r="C14" s="6" t="s">
        <v>3</v>
      </c>
      <c r="D14" s="7" t="s">
        <v>4</v>
      </c>
      <c r="E14" s="8" t="s">
        <v>5</v>
      </c>
      <c r="F14" s="9" t="s">
        <v>6</v>
      </c>
      <c r="G14" s="10" t="s">
        <v>8</v>
      </c>
      <c r="H14" s="10" t="s">
        <v>9</v>
      </c>
      <c r="I14" s="11" t="s">
        <v>10</v>
      </c>
      <c r="J14" s="11" t="s">
        <v>11</v>
      </c>
    </row>
    <row r="15" spans="1:10" ht="27" customHeight="1" x14ac:dyDescent="0.35">
      <c r="A15" s="12" t="s">
        <v>12</v>
      </c>
      <c r="B15" s="19" t="s">
        <v>12</v>
      </c>
      <c r="C15" s="16" t="s">
        <v>14</v>
      </c>
      <c r="D15" s="13" t="s">
        <v>12</v>
      </c>
      <c r="E15" s="14" t="s">
        <v>12</v>
      </c>
      <c r="F15" s="15" t="s">
        <v>12</v>
      </c>
      <c r="G15" s="15"/>
      <c r="H15" s="15"/>
      <c r="I15" s="15"/>
      <c r="J15" s="15"/>
    </row>
  </sheetData>
  <mergeCells count="2">
    <mergeCell ref="G6:J6"/>
    <mergeCell ref="G13:J13"/>
  </mergeCell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Recio, Rudy</dc:creator>
  <cp:lastModifiedBy>Dean, Natalie</cp:lastModifiedBy>
  <dcterms:created xsi:type="dcterms:W3CDTF">2015-06-05T18:17:20Z</dcterms:created>
  <dcterms:modified xsi:type="dcterms:W3CDTF">2022-10-03T18:43:20Z</dcterms:modified>
</cp:coreProperties>
</file>