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derson\Desktop\Nicole\Terms and Conditions\T&amp;C FY23\"/>
    </mc:Choice>
  </mc:AlternateContent>
  <bookViews>
    <workbookView xWindow="0" yWindow="0" windowWidth="28800" windowHeight="12000"/>
  </bookViews>
  <sheets>
    <sheet name="OCJ" sheetId="1" r:id="rId1"/>
  </sheets>
  <definedNames>
    <definedName name="_xlnm.Print_Area" localSheetId="0">OCJ!$A$1:$D$17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15" i="1"/>
  <c r="B17" i="1"/>
</calcChain>
</file>

<file path=xl/sharedStrings.xml><?xml version="1.0" encoding="utf-8"?>
<sst xmlns="http://schemas.openxmlformats.org/spreadsheetml/2006/main" count="32" uniqueCount="27">
  <si>
    <t>*OCJ’s B/C 9454 name will change to  to Civil Legal Services</t>
  </si>
  <si>
    <t>Total OCJ Budget</t>
  </si>
  <si>
    <t>9976</t>
  </si>
  <si>
    <t>OTPS Subtotal</t>
  </si>
  <si>
    <t>9456</t>
  </si>
  <si>
    <t>107</t>
  </si>
  <si>
    <t>Deportation Defense</t>
  </si>
  <si>
    <t>9455</t>
  </si>
  <si>
    <t>Access to Counsel</t>
  </si>
  <si>
    <t>9454</t>
  </si>
  <si>
    <t>Anti Eviction Services</t>
  </si>
  <si>
    <t>P107</t>
  </si>
  <si>
    <t>Legal Services</t>
  </si>
  <si>
    <t>CR02</t>
  </si>
  <si>
    <t>Coronavirus Recovery Legal Services</t>
  </si>
  <si>
    <t>9453</t>
  </si>
  <si>
    <t>103</t>
  </si>
  <si>
    <t>OTPS</t>
  </si>
  <si>
    <t>PS Subtotal</t>
  </si>
  <si>
    <t>0343</t>
  </si>
  <si>
    <t>PS Funding/Overtime</t>
  </si>
  <si>
    <t>PS - 28 HC</t>
  </si>
  <si>
    <t>BC</t>
  </si>
  <si>
    <t>UA</t>
  </si>
  <si>
    <t>FY23</t>
  </si>
  <si>
    <t>$ in thousands</t>
  </si>
  <si>
    <t>OCJ Budget - ADP 23 Budget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</si>
</sst>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,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21212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Calibri"/>
      <family val="2"/>
      <scheme val="minor"/>
    </font>
    <font>
      <i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164" fontId="0" fillId="0" borderId="0" xfId="1" applyNumberFormat="1" applyFont="1"/>
    <xf numFmtId="165" fontId="0" fillId="0" borderId="0" xfId="0" applyNumberFormat="1" applyFont="1" applyBorder="1" applyAlignment="1">
      <alignment horizontal="center"/>
    </xf>
    <xf numFmtId="165" fontId="0" fillId="0" borderId="0" xfId="0" applyNumberFormat="1"/>
    <xf numFmtId="0" fontId="0" fillId="0" borderId="1" xfId="0" applyBorder="1"/>
    <xf numFmtId="0" fontId="0" fillId="0" borderId="2" xfId="0" applyBorder="1"/>
    <xf numFmtId="165" fontId="4" fillId="0" borderId="3" xfId="0" applyNumberFormat="1" applyFont="1" applyBorder="1"/>
    <xf numFmtId="0" fontId="4" fillId="0" borderId="4" xfId="0" applyFont="1" applyBorder="1"/>
    <xf numFmtId="0" fontId="0" fillId="0" borderId="0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165" fontId="5" fillId="0" borderId="7" xfId="0" applyNumberFormat="1" applyFont="1" applyBorder="1"/>
    <xf numFmtId="0" fontId="5" fillId="0" borderId="8" xfId="0" applyFont="1" applyBorder="1"/>
    <xf numFmtId="0" fontId="0" fillId="0" borderId="0" xfId="0" applyFont="1" applyBorder="1" applyAlignment="1">
      <alignment horizontal="center"/>
    </xf>
    <xf numFmtId="0" fontId="6" fillId="0" borderId="9" xfId="0" applyFont="1" applyBorder="1" applyAlignment="1">
      <alignment horizontal="right" vertical="top"/>
    </xf>
    <xf numFmtId="0" fontId="5" fillId="0" borderId="10" xfId="0" applyFont="1" applyBorder="1" applyAlignment="1">
      <alignment horizontal="center"/>
    </xf>
    <xf numFmtId="165" fontId="5" fillId="0" borderId="11" xfId="0" applyNumberFormat="1" applyFont="1" applyBorder="1"/>
    <xf numFmtId="0" fontId="4" fillId="0" borderId="12" xfId="0" applyFont="1" applyBorder="1" applyAlignment="1">
      <alignment horizontal="left"/>
    </xf>
    <xf numFmtId="43" fontId="0" fillId="0" borderId="0" xfId="1" applyFont="1"/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vertical="top"/>
    </xf>
    <xf numFmtId="3" fontId="0" fillId="0" borderId="0" xfId="0" applyNumberFormat="1"/>
    <xf numFmtId="43" fontId="0" fillId="0" borderId="0" xfId="0" applyNumberFormat="1"/>
    <xf numFmtId="0" fontId="0" fillId="0" borderId="9" xfId="0" applyBorder="1"/>
    <xf numFmtId="0" fontId="0" fillId="0" borderId="10" xfId="0" applyBorder="1"/>
    <xf numFmtId="165" fontId="5" fillId="0" borderId="0" xfId="0" applyNumberFormat="1" applyFont="1" applyBorder="1"/>
    <xf numFmtId="0" fontId="4" fillId="0" borderId="12" xfId="0" applyFont="1" applyBorder="1"/>
    <xf numFmtId="0" fontId="5" fillId="0" borderId="12" xfId="0" applyFont="1" applyBorder="1"/>
    <xf numFmtId="0" fontId="5" fillId="0" borderId="9" xfId="0" quotePrefix="1" applyFont="1" applyBorder="1" applyAlignment="1">
      <alignment horizontal="center"/>
    </xf>
    <xf numFmtId="165" fontId="4" fillId="0" borderId="11" xfId="0" applyNumberFormat="1" applyFont="1" applyBorder="1"/>
    <xf numFmtId="0" fontId="2" fillId="0" borderId="0" xfId="0" applyFont="1"/>
    <xf numFmtId="0" fontId="5" fillId="0" borderId="12" xfId="0" applyFon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5" fillId="0" borderId="16" xfId="0" applyFont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3" fontId="4" fillId="2" borderId="18" xfId="1" applyFont="1" applyFill="1" applyBorder="1" applyAlignment="1">
      <alignment horizontal="right"/>
    </xf>
    <xf numFmtId="0" fontId="7" fillId="2" borderId="19" xfId="0" applyFont="1" applyFill="1" applyBorder="1"/>
    <xf numFmtId="0" fontId="8" fillId="2" borderId="20" xfId="0" applyFont="1" applyFill="1" applyBorder="1"/>
    <xf numFmtId="0" fontId="8" fillId="2" borderId="21" xfId="0" applyFont="1" applyFill="1" applyBorder="1"/>
    <xf numFmtId="0" fontId="8" fillId="2" borderId="22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zoomScale="115" zoomScaleNormal="115" workbookViewId="0">
      <selection activeCell="A21" sqref="A21"/>
    </sheetView>
  </sheetViews>
  <sheetFormatPr defaultRowHeight="15" x14ac:dyDescent="0.25"/>
  <cols>
    <col min="1" max="1" width="45.85546875" customWidth="1"/>
    <col min="2" max="2" width="8.7109375" bestFit="1" customWidth="1"/>
    <col min="3" max="3" width="4.7109375" bestFit="1" customWidth="1"/>
    <col min="4" max="4" width="6.140625" bestFit="1" customWidth="1"/>
    <col min="5" max="6" width="6.28515625" customWidth="1"/>
    <col min="7" max="7" width="13.28515625" bestFit="1" customWidth="1"/>
    <col min="8" max="8" width="14.28515625" bestFit="1" customWidth="1"/>
    <col min="9" max="9" width="9.28515625" bestFit="1" customWidth="1"/>
    <col min="10" max="10" width="13.28515625" bestFit="1" customWidth="1"/>
  </cols>
  <sheetData>
    <row r="1" spans="1:10" ht="16.5" thickBot="1" x14ac:dyDescent="0.3">
      <c r="A1" s="43" t="s">
        <v>26</v>
      </c>
      <c r="B1" s="42"/>
      <c r="C1" s="42"/>
      <c r="D1" s="41"/>
    </row>
    <row r="2" spans="1:10" x14ac:dyDescent="0.25">
      <c r="A2" s="40" t="s">
        <v>25</v>
      </c>
      <c r="B2" s="39" t="s">
        <v>24</v>
      </c>
      <c r="C2" s="38" t="s">
        <v>23</v>
      </c>
      <c r="D2" s="37" t="s">
        <v>22</v>
      </c>
    </row>
    <row r="3" spans="1:10" x14ac:dyDescent="0.25">
      <c r="A3" s="36"/>
      <c r="B3" s="35"/>
      <c r="C3" s="34"/>
      <c r="D3" s="33"/>
    </row>
    <row r="4" spans="1:10" x14ac:dyDescent="0.25">
      <c r="A4" s="27" t="s">
        <v>21</v>
      </c>
      <c r="B4" s="26"/>
      <c r="C4" s="25"/>
      <c r="D4" s="24"/>
    </row>
    <row r="5" spans="1:10" x14ac:dyDescent="0.25">
      <c r="A5" s="32" t="s">
        <v>20</v>
      </c>
      <c r="B5" s="17">
        <v>2013719</v>
      </c>
      <c r="C5" s="16">
        <v>207</v>
      </c>
      <c r="D5" s="29" t="s">
        <v>19</v>
      </c>
      <c r="E5" s="31"/>
      <c r="F5" s="4"/>
    </row>
    <row r="6" spans="1:10" x14ac:dyDescent="0.25">
      <c r="A6" s="18" t="s">
        <v>18</v>
      </c>
      <c r="B6" s="30">
        <f>SUM(B5:B5)</f>
        <v>2013719</v>
      </c>
      <c r="C6" s="16"/>
      <c r="D6" s="29"/>
    </row>
    <row r="7" spans="1:10" x14ac:dyDescent="0.25">
      <c r="A7" s="28"/>
      <c r="B7" s="26"/>
      <c r="C7" s="25"/>
      <c r="D7" s="24"/>
    </row>
    <row r="8" spans="1:10" x14ac:dyDescent="0.25">
      <c r="A8" s="27" t="s">
        <v>17</v>
      </c>
      <c r="B8" s="26"/>
      <c r="C8" s="25"/>
      <c r="D8" s="24"/>
      <c r="H8" s="4"/>
    </row>
    <row r="9" spans="1:10" ht="15.75" x14ac:dyDescent="0.25">
      <c r="A9" s="21" t="s">
        <v>10</v>
      </c>
      <c r="B9" s="17">
        <v>3124562</v>
      </c>
      <c r="C9" s="20" t="s">
        <v>16</v>
      </c>
      <c r="D9" s="15" t="s">
        <v>15</v>
      </c>
    </row>
    <row r="10" spans="1:10" ht="36" customHeight="1" x14ac:dyDescent="0.25">
      <c r="A10" s="21" t="s">
        <v>14</v>
      </c>
      <c r="B10" s="17">
        <v>15605000</v>
      </c>
      <c r="C10" s="20" t="s">
        <v>5</v>
      </c>
      <c r="D10" s="15" t="s">
        <v>13</v>
      </c>
      <c r="E10" s="4"/>
      <c r="G10" s="19"/>
      <c r="J10" s="22"/>
    </row>
    <row r="11" spans="1:10" ht="15.75" x14ac:dyDescent="0.25">
      <c r="A11" s="21" t="s">
        <v>12</v>
      </c>
      <c r="B11" s="17">
        <v>951375</v>
      </c>
      <c r="C11" s="20" t="s">
        <v>5</v>
      </c>
      <c r="D11" s="15" t="s">
        <v>11</v>
      </c>
      <c r="G11" s="23"/>
      <c r="J11" s="22"/>
    </row>
    <row r="12" spans="1:10" ht="15.75" x14ac:dyDescent="0.25">
      <c r="A12" s="21" t="s">
        <v>10</v>
      </c>
      <c r="B12" s="17">
        <v>108219911</v>
      </c>
      <c r="C12" s="20" t="s">
        <v>5</v>
      </c>
      <c r="D12" s="15" t="s">
        <v>9</v>
      </c>
    </row>
    <row r="13" spans="1:10" ht="15.75" x14ac:dyDescent="0.25">
      <c r="A13" s="21" t="s">
        <v>8</v>
      </c>
      <c r="B13" s="17">
        <v>92428726</v>
      </c>
      <c r="C13" s="20" t="s">
        <v>5</v>
      </c>
      <c r="D13" s="15" t="s">
        <v>7</v>
      </c>
    </row>
    <row r="14" spans="1:10" ht="15.75" x14ac:dyDescent="0.25">
      <c r="A14" s="21" t="s">
        <v>6</v>
      </c>
      <c r="B14" s="17">
        <v>14143999</v>
      </c>
      <c r="C14" s="20" t="s">
        <v>5</v>
      </c>
      <c r="D14" s="15" t="s">
        <v>4</v>
      </c>
      <c r="H14" s="19"/>
    </row>
    <row r="15" spans="1:10" ht="15.75" x14ac:dyDescent="0.25">
      <c r="A15" s="18" t="s">
        <v>3</v>
      </c>
      <c r="B15" s="17">
        <f>SUM(B9:B14)</f>
        <v>234473573</v>
      </c>
      <c r="C15" s="16"/>
      <c r="D15" s="15" t="s">
        <v>2</v>
      </c>
      <c r="G15" s="14"/>
      <c r="H15" s="14"/>
      <c r="I15" s="14"/>
    </row>
    <row r="16" spans="1:10" x14ac:dyDescent="0.25">
      <c r="A16" s="13"/>
      <c r="B16" s="12"/>
      <c r="C16" s="11"/>
      <c r="D16" s="10"/>
      <c r="G16" s="9"/>
      <c r="H16" s="3"/>
      <c r="I16" s="3"/>
    </row>
    <row r="17" spans="1:10" ht="15.75" thickBot="1" x14ac:dyDescent="0.3">
      <c r="A17" s="8" t="s">
        <v>1</v>
      </c>
      <c r="B17" s="7">
        <f>B6+B15</f>
        <v>236487292</v>
      </c>
      <c r="C17" s="6"/>
      <c r="D17" s="5"/>
      <c r="F17" s="4"/>
      <c r="G17" s="3"/>
      <c r="H17" s="3"/>
      <c r="I17" s="3"/>
      <c r="J17" s="2"/>
    </row>
    <row r="19" spans="1:10" ht="30" x14ac:dyDescent="0.25">
      <c r="A19" s="1" t="s">
        <v>0</v>
      </c>
    </row>
  </sheetData>
  <mergeCells count="1">
    <mergeCell ref="G15:I15"/>
  </mergeCells>
  <pageMargins left="0.7" right="0.7" top="0.75" bottom="0.75" header="0.3" footer="0.3"/>
  <pageSetup scale="98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OCJ</vt:lpstr>
      <vt:lpstr>OCJ!Print_Area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Nicole</dc:creator>
  <cp:lastModifiedBy>Anderson, Nicole</cp:lastModifiedBy>
  <dcterms:created xsi:type="dcterms:W3CDTF">2022-07-26T18:05:30Z</dcterms:created>
  <dcterms:modified xsi:type="dcterms:W3CDTF">2022-07-26T18:16:53Z</dcterms:modified>
</cp:coreProperties>
</file>