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Legal Unit\Terms and Conditions\FY21\DOE\"/>
    </mc:Choice>
  </mc:AlternateContent>
  <bookViews>
    <workbookView xWindow="0" yWindow="0" windowWidth="28800" windowHeight="11655"/>
  </bookViews>
  <sheets>
    <sheet name="FY21 BASE LEASES" sheetId="12" r:id="rId1"/>
    <sheet name="FY21 BLDG TO LOCATION MATCH" sheetId="14" r:id="rId2"/>
    <sheet name="Buildings List" sheetId="2" state="hidden" r:id="rId3"/>
    <sheet name="ACS LEASES" sheetId="15" r:id="rId4"/>
  </sheets>
  <definedNames>
    <definedName name="_xlnm._FilterDatabase" localSheetId="0" hidden="1">'FY21 BASE LEASES'!$A$6:$I$297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5" l="1"/>
  <c r="I299" i="12" l="1"/>
  <c r="I297" i="12"/>
</calcChain>
</file>

<file path=xl/comments1.xml><?xml version="1.0" encoding="utf-8"?>
<comments xmlns="http://schemas.openxmlformats.org/spreadsheetml/2006/main">
  <authors>
    <author>cramsaroop</author>
    <author>CRamsaroop</author>
    <author>bburt</author>
  </authors>
  <commentList>
    <comment ref="D61" authorId="0" shapeId="0">
      <text>
        <r>
          <rPr>
            <b/>
            <sz val="9"/>
            <color indexed="81"/>
            <rFont val="Tahoma"/>
            <family val="2"/>
          </rPr>
          <t>cramsaroop:</t>
        </r>
        <r>
          <rPr>
            <sz val="9"/>
            <color indexed="81"/>
            <rFont val="Tahoma"/>
            <family val="2"/>
          </rPr>
          <t xml:space="preserve">
10/17/17 is the possession date.  Obligation to pay rent commences 12 months from posession date.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>cramsaroop:</t>
        </r>
        <r>
          <rPr>
            <sz val="9"/>
            <color indexed="81"/>
            <rFont val="Tahoma"/>
            <family val="2"/>
          </rPr>
          <t xml:space="preserve">
6 months free rent from commencement date (2/1/18).  Rental payments begin 8/1/18.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cramsaroop:</t>
        </r>
        <r>
          <rPr>
            <sz val="9"/>
            <color indexed="81"/>
            <rFont val="Tahoma"/>
            <family val="2"/>
          </rPr>
          <t xml:space="preserve">
Expiration date is the date preceding the 15th anniversary date of the commencement date.</t>
        </r>
      </text>
    </comment>
    <comment ref="D102" authorId="1" shapeId="0">
      <text>
        <r>
          <rPr>
            <b/>
            <sz val="9"/>
            <color indexed="81"/>
            <rFont val="Tahoma"/>
            <family val="2"/>
          </rPr>
          <t>CRamsaroop:</t>
        </r>
        <r>
          <rPr>
            <sz val="9"/>
            <color indexed="81"/>
            <rFont val="Tahoma"/>
            <family val="2"/>
          </rPr>
          <t xml:space="preserve">
Free rent period 2/1/19-6/30/2020</t>
        </r>
      </text>
    </comment>
    <comment ref="D103" authorId="0" shapeId="0">
      <text>
        <r>
          <rPr>
            <b/>
            <sz val="9"/>
            <color indexed="81"/>
            <rFont val="Tahoma"/>
            <charset val="1"/>
          </rPr>
          <t>cramsaroop:</t>
        </r>
        <r>
          <rPr>
            <sz val="9"/>
            <color indexed="81"/>
            <rFont val="Tahoma"/>
            <charset val="1"/>
          </rPr>
          <t xml:space="preserve">
Start date is date of full execution of lease</t>
        </r>
      </text>
    </comment>
    <comment ref="E103" authorId="0" shapeId="0">
      <text>
        <r>
          <rPr>
            <b/>
            <sz val="9"/>
            <color indexed="81"/>
            <rFont val="Tahoma"/>
            <charset val="1"/>
          </rPr>
          <t>cramsaroop:</t>
        </r>
        <r>
          <rPr>
            <sz val="9"/>
            <color indexed="81"/>
            <rFont val="Tahoma"/>
            <charset val="1"/>
          </rPr>
          <t xml:space="preserve">
Term is for 6 years</t>
        </r>
      </text>
    </comment>
    <comment ref="E122" authorId="2" shapeId="0">
      <text>
        <r>
          <rPr>
            <b/>
            <sz val="9"/>
            <color indexed="81"/>
            <rFont val="Tahoma"/>
            <family val="2"/>
          </rPr>
          <t>bburt:</t>
        </r>
        <r>
          <rPr>
            <sz val="9"/>
            <color indexed="81"/>
            <rFont val="Tahoma"/>
            <family val="2"/>
          </rPr>
          <t xml:space="preserve">
Option period from 2/1/2028 to 1/31/2033</t>
        </r>
      </text>
    </comment>
    <comment ref="D184" authorId="0" shapeId="0">
      <text>
        <r>
          <rPr>
            <b/>
            <sz val="9"/>
            <color indexed="81"/>
            <rFont val="Tahoma"/>
            <family val="2"/>
          </rPr>
          <t>cramsaroop:</t>
        </r>
        <r>
          <rPr>
            <sz val="9"/>
            <color indexed="81"/>
            <rFont val="Tahoma"/>
            <family val="2"/>
          </rPr>
          <t xml:space="preserve">
Original start date was 11/1/02, lease renewed on 11/1/17</t>
        </r>
      </text>
    </comment>
    <comment ref="D194" authorId="0" shapeId="0">
      <text>
        <r>
          <rPr>
            <b/>
            <sz val="9"/>
            <color indexed="81"/>
            <rFont val="Tahoma"/>
            <charset val="1"/>
          </rPr>
          <t>cramsaroop:</t>
        </r>
        <r>
          <rPr>
            <sz val="9"/>
            <color indexed="81"/>
            <rFont val="Tahoma"/>
            <charset val="1"/>
          </rPr>
          <t xml:space="preserve">
Lease starts from rent commencement.  Rent commencemnt approx. 1/1/20.</t>
        </r>
      </text>
    </comment>
    <comment ref="E194" authorId="0" shapeId="0">
      <text>
        <r>
          <rPr>
            <b/>
            <sz val="9"/>
            <color indexed="81"/>
            <rFont val="Tahoma"/>
            <charset val="1"/>
          </rPr>
          <t>cramsaroop:</t>
        </r>
        <r>
          <rPr>
            <sz val="9"/>
            <color indexed="81"/>
            <rFont val="Tahoma"/>
            <charset val="1"/>
          </rPr>
          <t xml:space="preserve">
15 years from rent commencement</t>
        </r>
      </text>
    </comment>
    <comment ref="E236" authorId="2" shapeId="0">
      <text>
        <r>
          <rPr>
            <b/>
            <sz val="9"/>
            <color indexed="81"/>
            <rFont val="Tahoma"/>
            <family val="2"/>
          </rPr>
          <t>bburt:</t>
        </r>
        <r>
          <rPr>
            <sz val="9"/>
            <color indexed="81"/>
            <rFont val="Tahoma"/>
            <family val="2"/>
          </rPr>
          <t xml:space="preserve">
Two 10 year extensions starting 2/2/2034 and 2/2/2044 ending 2/1/2054</t>
        </r>
      </text>
    </comment>
    <comment ref="E241" authorId="2" shapeId="0">
      <text>
        <r>
          <rPr>
            <b/>
            <sz val="9"/>
            <color indexed="81"/>
            <rFont val="Tahoma"/>
            <family val="2"/>
          </rPr>
          <t>bburt:</t>
        </r>
        <r>
          <rPr>
            <sz val="9"/>
            <color indexed="81"/>
            <rFont val="Tahoma"/>
            <family val="2"/>
          </rPr>
          <t xml:space="preserve">
Option term 1/1/2032 to 12/31/2051</t>
        </r>
      </text>
    </comment>
    <comment ref="E245" authorId="2" shapeId="0">
      <text>
        <r>
          <rPr>
            <b/>
            <sz val="9"/>
            <color indexed="81"/>
            <rFont val="Tahoma"/>
            <family val="2"/>
          </rPr>
          <t>bburt:</t>
        </r>
        <r>
          <rPr>
            <sz val="9"/>
            <color indexed="81"/>
            <rFont val="Tahoma"/>
            <family val="2"/>
          </rPr>
          <t xml:space="preserve">
Ten year option period starts 2/19/2019 to 2/18/2029</t>
        </r>
      </text>
    </comment>
    <comment ref="E246" authorId="2" shapeId="0">
      <text>
        <r>
          <rPr>
            <b/>
            <sz val="9"/>
            <color indexed="81"/>
            <rFont val="Tahoma"/>
            <family val="2"/>
          </rPr>
          <t>bburt:</t>
        </r>
        <r>
          <rPr>
            <sz val="9"/>
            <color indexed="81"/>
            <rFont val="Tahoma"/>
            <family val="2"/>
          </rPr>
          <t xml:space="preserve">
Ten year option period starts 5/26/2020 to 5/25/2030</t>
        </r>
      </text>
    </comment>
    <comment ref="E262" authorId="2" shapeId="0">
      <text>
        <r>
          <rPr>
            <b/>
            <sz val="9"/>
            <color indexed="81"/>
            <rFont val="Tahoma"/>
            <family val="2"/>
          </rPr>
          <t>bburt:</t>
        </r>
        <r>
          <rPr>
            <sz val="9"/>
            <color indexed="81"/>
            <rFont val="Tahoma"/>
            <family val="2"/>
          </rPr>
          <t xml:space="preserve">
Ten year option from 9/1/2025 to 8/31/2035</t>
        </r>
      </text>
    </comment>
    <comment ref="E286" authorId="2" shapeId="0">
      <text>
        <r>
          <rPr>
            <b/>
            <sz val="9"/>
            <color indexed="81"/>
            <rFont val="Tahoma"/>
            <family val="2"/>
          </rPr>
          <t>bburt:</t>
        </r>
        <r>
          <rPr>
            <sz val="9"/>
            <color indexed="81"/>
            <rFont val="Tahoma"/>
            <family val="2"/>
          </rPr>
          <t xml:space="preserve">
Option period from 2/1/2028 to 1/31/2033</t>
        </r>
      </text>
    </comment>
  </commentList>
</comments>
</file>

<file path=xl/sharedStrings.xml><?xml version="1.0" encoding="utf-8"?>
<sst xmlns="http://schemas.openxmlformats.org/spreadsheetml/2006/main" count="4091" uniqueCount="1949">
  <si>
    <t>Building ID</t>
  </si>
  <si>
    <t>Address</t>
  </si>
  <si>
    <t>K028</t>
  </si>
  <si>
    <t>K042</t>
  </si>
  <si>
    <t>3610 Glenwood Road, Brooklyn, NY 11210</t>
  </si>
  <si>
    <t>K063</t>
  </si>
  <si>
    <t>1340 East 29th Street, Brooklyn, NY 11210</t>
  </si>
  <si>
    <t>K280</t>
  </si>
  <si>
    <t>500 19th Street, Brooklyn, NY 11215</t>
  </si>
  <si>
    <t>K333A</t>
  </si>
  <si>
    <t>4222 4th Avenue, Brooklyn, NY 11220</t>
  </si>
  <si>
    <t>K333B</t>
  </si>
  <si>
    <t>367 43rd Street, Brooklyn, NY 11220</t>
  </si>
  <si>
    <t>K333C</t>
  </si>
  <si>
    <t>369 43rd Street, Brooklyn, NY 11220</t>
  </si>
  <si>
    <t>K398</t>
  </si>
  <si>
    <t>K491</t>
  </si>
  <si>
    <t>2165 71st Street, Brooklyn, NY 11204</t>
  </si>
  <si>
    <t>K520</t>
  </si>
  <si>
    <t>112 Schermerhorn Street, Brooklyn, NY 11201</t>
  </si>
  <si>
    <t>K554 &amp; K779</t>
  </si>
  <si>
    <t>321 Palmetto Street, 1474 Gates Avenue, Brooklyn. 11237</t>
  </si>
  <si>
    <t>K560</t>
  </si>
  <si>
    <t>550 59th Street. Brooklyn, NY 11220</t>
  </si>
  <si>
    <t>K597</t>
  </si>
  <si>
    <t>2202 60th Street, Brooklyn, NY 11204</t>
  </si>
  <si>
    <t>K611</t>
  </si>
  <si>
    <t>21 Dock Street (60 Water St), Brooklyn, NY 11201</t>
  </si>
  <si>
    <t>K661</t>
  </si>
  <si>
    <t>219 25th Street, Brooklyn, NY 11232</t>
  </si>
  <si>
    <t>K662</t>
  </si>
  <si>
    <t>385 Avenue W, Brooklyn, NY 11223</t>
  </si>
  <si>
    <t>K664</t>
  </si>
  <si>
    <t>K672</t>
  </si>
  <si>
    <t>1223 Coney Island Avenue, Brooklyn, NY 11228</t>
  </si>
  <si>
    <t>K677</t>
  </si>
  <si>
    <t>139 Menahan Street, Brooklyn, NY 11221</t>
  </si>
  <si>
    <t>K678</t>
  </si>
  <si>
    <t>1423 62nd Street, Brooklyn, NY 11219</t>
  </si>
  <si>
    <t>K682</t>
  </si>
  <si>
    <t>736 48th Street, Brooklyn, NY 11220</t>
  </si>
  <si>
    <t>K687</t>
  </si>
  <si>
    <t>2-10 Bouck Court &amp; 2611 Shell Road, Brooklyn, NY 11223</t>
  </si>
  <si>
    <t>K692</t>
  </si>
  <si>
    <t>305 3rd Avenue, Brooklyn, NY 11215</t>
  </si>
  <si>
    <t>K694</t>
  </si>
  <si>
    <t>K695</t>
  </si>
  <si>
    <t>1258 65th Street, Brooklyn, NY 11219</t>
  </si>
  <si>
    <t>K728</t>
  </si>
  <si>
    <t>2865 West 19th Street, Brooklyn, NY 11224</t>
  </si>
  <si>
    <t>K729</t>
  </si>
  <si>
    <t>3874 Flatlands Avenue, Brooklyn, NY 11234</t>
  </si>
  <si>
    <t>K735</t>
  </si>
  <si>
    <t>249 East 17th Street, Brooklyn, NY 11226</t>
  </si>
  <si>
    <t>K747</t>
  </si>
  <si>
    <t>21 Bay 11th Street, Brooklyn, NY 11228</t>
  </si>
  <si>
    <t>K748</t>
  </si>
  <si>
    <t>K749</t>
  </si>
  <si>
    <t>177 25th Street, Brooklyn, NY 11232</t>
  </si>
  <si>
    <t>K751</t>
  </si>
  <si>
    <t>131 Union Street. Brooklyn, NY 11201</t>
  </si>
  <si>
    <t>K762</t>
  </si>
  <si>
    <t>1355 84th Street, Brooklyn. NY 11228</t>
  </si>
  <si>
    <t>1355 84th Street, 2nd Floor, Brooklyn. NY 11228</t>
  </si>
  <si>
    <t>K763</t>
  </si>
  <si>
    <t>211 Eight Street, Brooklyn, NY 11215</t>
  </si>
  <si>
    <t>K765</t>
  </si>
  <si>
    <t>1139 Coney Island Avenue, Brooklyn, NY 11230</t>
  </si>
  <si>
    <t>K767</t>
  </si>
  <si>
    <t>1668 46th Street, Brooklyn, NY 11204</t>
  </si>
  <si>
    <t>K768</t>
  </si>
  <si>
    <t>7301 15th Avenue, Brooklyn, NY 11228</t>
  </si>
  <si>
    <t>K776</t>
  </si>
  <si>
    <t>1087 Ocean Avenue, Brooklyn, NY 11210</t>
  </si>
  <si>
    <t>K778</t>
  </si>
  <si>
    <t>250 Hooper Street, Brooklyn, NY 11211</t>
  </si>
  <si>
    <t>K780</t>
  </si>
  <si>
    <t>7401 Fort Hamilton Parkway, Brooklyn, NY 11228</t>
  </si>
  <si>
    <t>K781</t>
  </si>
  <si>
    <t>1053 41st Street, Brooklyn, NY 11219</t>
  </si>
  <si>
    <t>K787</t>
  </si>
  <si>
    <t>1215 Avenue X, Brooklyn, NY 11225</t>
  </si>
  <si>
    <t>K799</t>
  </si>
  <si>
    <t>271 Melrose Street, Brooklyn, NY 11206</t>
  </si>
  <si>
    <t>K808</t>
  </si>
  <si>
    <t>1653-1655 St Marks Avenue, Brooklyn, NY 11233</t>
  </si>
  <si>
    <t>K812</t>
  </si>
  <si>
    <t>411 46th Street, Brooklyn, NY 11220</t>
  </si>
  <si>
    <t>K814</t>
  </si>
  <si>
    <t>265 Warwick Street Brooklyn, NY 11208</t>
  </si>
  <si>
    <t>K824</t>
  </si>
  <si>
    <t>402 Eastern Parkway, Brooklyn, NY 11225</t>
  </si>
  <si>
    <t>K825</t>
  </si>
  <si>
    <t>173 Conover Street, Brooklyn, NY 11236</t>
  </si>
  <si>
    <t>K830</t>
  </si>
  <si>
    <t>K831</t>
  </si>
  <si>
    <t>K834</t>
  </si>
  <si>
    <t>512 Carroll Street &amp; 215 1st, Brooklyn, NY 11215</t>
  </si>
  <si>
    <t>K843</t>
  </si>
  <si>
    <t>520 Stanley Avenue, Brooklyn, NY 11207</t>
  </si>
  <si>
    <t>K852</t>
  </si>
  <si>
    <t>1800 Utica Avenue, Brooklyn, NY 11234</t>
  </si>
  <si>
    <t>K855</t>
  </si>
  <si>
    <t>K857</t>
  </si>
  <si>
    <t>2045 Linden Boulevard, Brooklyn, NY 11207</t>
  </si>
  <si>
    <t>K860</t>
  </si>
  <si>
    <t>95-17 Kings Highway, Brooklyn, NY 11212</t>
  </si>
  <si>
    <t>K866</t>
  </si>
  <si>
    <t>1540 Van Siclen Avenue, Brooklyn, NY 11239</t>
  </si>
  <si>
    <t>K871</t>
  </si>
  <si>
    <t>67-69th Schermerhorn Street, Brooklyn, NY 11201</t>
  </si>
  <si>
    <t>K872 &amp; K364</t>
  </si>
  <si>
    <t>1461 Geneva Loop &amp; 1462 Freeport Loop, Brooklyn, NY 11239</t>
  </si>
  <si>
    <t>K883</t>
  </si>
  <si>
    <t>281 Albany Avenue, Brooklyn, NY 11213</t>
  </si>
  <si>
    <t>K884</t>
  </si>
  <si>
    <t>15 Snyder Avenue, Brooklyn, NY 11226</t>
  </si>
  <si>
    <t>K894</t>
  </si>
  <si>
    <t>K907</t>
  </si>
  <si>
    <t>1150 East New York Avenue, Brooklyn, NY 11212</t>
  </si>
  <si>
    <t>K908</t>
  </si>
  <si>
    <t>425 MacDonald Avenue, Brooklyn, NY 11218</t>
  </si>
  <si>
    <t>K909</t>
  </si>
  <si>
    <t>561 Grand Avenue, Brooklyn, NY 11238</t>
  </si>
  <si>
    <t>K913</t>
  </si>
  <si>
    <t>1155 DeKalb Avenue, Brooklyn, NY 11221-3143</t>
  </si>
  <si>
    <t>K914</t>
  </si>
  <si>
    <t>77 Clinton Avenue, Brooklyn, NY 11205</t>
  </si>
  <si>
    <t>K917</t>
  </si>
  <si>
    <t>350 Coney Island Avenue, Brooklyn, NY 11218</t>
  </si>
  <si>
    <t>K940</t>
  </si>
  <si>
    <t>415 Ovington Avenue, Brooklyn, NY 11209</t>
  </si>
  <si>
    <t>K986</t>
  </si>
  <si>
    <t>335 Adams Street, Brooklyn, NY 11201</t>
  </si>
  <si>
    <t>K987</t>
  </si>
  <si>
    <t>1396 Broadway, Brooklyn, NY 11230</t>
  </si>
  <si>
    <t>K989</t>
  </si>
  <si>
    <t>415 89th Street, Brooklyn, NY 11209</t>
  </si>
  <si>
    <t>K994</t>
  </si>
  <si>
    <t>1119 Bedford Avenue, Brooklyn, NY 11216</t>
  </si>
  <si>
    <t>K995</t>
  </si>
  <si>
    <t>5613 Flatlands Avenue, Brooklyn, NY 11234</t>
  </si>
  <si>
    <t>K997</t>
  </si>
  <si>
    <t>1780 Ocean Avenue, Brooklyn, NY 11230</t>
  </si>
  <si>
    <t>L001</t>
  </si>
  <si>
    <t>525 Convent Road, Syosset, NY 11791</t>
  </si>
  <si>
    <t>L002</t>
  </si>
  <si>
    <t>M050</t>
  </si>
  <si>
    <t>433 East 100th Street, New York, NY 10029-6606</t>
  </si>
  <si>
    <t>M107</t>
  </si>
  <si>
    <t>1680 Lexington Avenue, New York, NY 10029</t>
  </si>
  <si>
    <t>M233</t>
  </si>
  <si>
    <t>601 West 183rd Street, New York, NY 10033</t>
  </si>
  <si>
    <t>M282</t>
  </si>
  <si>
    <t>M340</t>
  </si>
  <si>
    <t>590 Avenue of the Americas, New York, NY 10011</t>
  </si>
  <si>
    <t>M371</t>
  </si>
  <si>
    <t>282 West 151st Street, New York, NY 10039</t>
  </si>
  <si>
    <t>M380</t>
  </si>
  <si>
    <t>508 West 153rd Street, New York, NY 10031</t>
  </si>
  <si>
    <t>M391</t>
  </si>
  <si>
    <t>M444</t>
  </si>
  <si>
    <t>M471</t>
  </si>
  <si>
    <t>355 East 76th Street, New York, NY 10021</t>
  </si>
  <si>
    <t>M474</t>
  </si>
  <si>
    <t>252 East 57th Street, New York, NY 10022</t>
  </si>
  <si>
    <t>M484</t>
  </si>
  <si>
    <t>223-233 West 132nd Street, New York, NY 10027</t>
  </si>
  <si>
    <t>M491</t>
  </si>
  <si>
    <t>1687 3rd Avenue, New York, NY 10128</t>
  </si>
  <si>
    <t>M620</t>
  </si>
  <si>
    <t>M807</t>
  </si>
  <si>
    <t>2-10 Astor Place, 740 Broadway, New York, NY 10003</t>
  </si>
  <si>
    <t>M808</t>
  </si>
  <si>
    <t>133 Morningside Avenue, aka 374-76 West 125th Street, New York, NY 10027</t>
  </si>
  <si>
    <t>M816</t>
  </si>
  <si>
    <t>323-329 East 91st Street, New York, NY 10128</t>
  </si>
  <si>
    <t>M824</t>
  </si>
  <si>
    <t>75 Broad Street, New York, NY 10004</t>
  </si>
  <si>
    <t>M827</t>
  </si>
  <si>
    <t>500 Eight Avenue, New York, NY 10018-6504</t>
  </si>
  <si>
    <t>100 Trinity Place, New York NY 10007</t>
  </si>
  <si>
    <t>M834</t>
  </si>
  <si>
    <t>444 West 56th Street, New York, NY 10019</t>
  </si>
  <si>
    <t>M837</t>
  </si>
  <si>
    <t>227-243 West 61st Street, New York, NY 10023</t>
  </si>
  <si>
    <t>M840</t>
  </si>
  <si>
    <t>340 Greenwich Street, New York, NY 10013</t>
  </si>
  <si>
    <t>M843</t>
  </si>
  <si>
    <t>200 Chambers Street, New York, NY 10007</t>
  </si>
  <si>
    <t>M853</t>
  </si>
  <si>
    <t>209 West 125th Street, New York, NY 10027</t>
  </si>
  <si>
    <t>M855</t>
  </si>
  <si>
    <t>411 East 76th Street, New York, NY 10021</t>
  </si>
  <si>
    <t>M873</t>
  </si>
  <si>
    <t>50 West 23rd Street, New York, NY 10001</t>
  </si>
  <si>
    <t>M874</t>
  </si>
  <si>
    <t>352 Park Avenue South, AKA 55 East 25th Street, New York, NY 10010</t>
  </si>
  <si>
    <t>M875</t>
  </si>
  <si>
    <t>12 West 12th Street, New York, NY 10011</t>
  </si>
  <si>
    <t>M877</t>
  </si>
  <si>
    <t>M882</t>
  </si>
  <si>
    <t>M883</t>
  </si>
  <si>
    <t>33-39 West 13th Street, AKA 34-42 West 14th Street, New  York, NY 10011</t>
  </si>
  <si>
    <t>M890</t>
  </si>
  <si>
    <t>80 Maiden Lane, New York, NY 10038</t>
  </si>
  <si>
    <t>M894</t>
  </si>
  <si>
    <t>90 Trinity Place, New York NY 10007</t>
  </si>
  <si>
    <t>M895</t>
  </si>
  <si>
    <t>105 East 106th Street, New York, NY 10029</t>
  </si>
  <si>
    <t>M896</t>
  </si>
  <si>
    <t>123 West 43rd Street, New York, NY 10036</t>
  </si>
  <si>
    <t>M905</t>
  </si>
  <si>
    <t>890 Broadway, New York, NY 10003</t>
  </si>
  <si>
    <t>M907</t>
  </si>
  <si>
    <t>M913</t>
  </si>
  <si>
    <t>50 Broadway, New York, NY 10004</t>
  </si>
  <si>
    <t>M916</t>
  </si>
  <si>
    <t>168 Morningside Avenue, New York, NY 10027</t>
  </si>
  <si>
    <t>M918</t>
  </si>
  <si>
    <t>407-421 West 219 Street, New York, NY 10034</t>
  </si>
  <si>
    <t>M920</t>
  </si>
  <si>
    <t>120 West 30th Street, New York, NY 10001</t>
  </si>
  <si>
    <t>M932</t>
  </si>
  <si>
    <t>129 West 67th Street, New York. NY 10023</t>
  </si>
  <si>
    <t>M933</t>
  </si>
  <si>
    <t>M934</t>
  </si>
  <si>
    <t>M970</t>
  </si>
  <si>
    <t>200 West 135th Street, New York, NY 10030</t>
  </si>
  <si>
    <t>M971</t>
  </si>
  <si>
    <t>8-12 Spruce Street, New York, NY 10007</t>
  </si>
  <si>
    <t>Q269</t>
  </si>
  <si>
    <t>86-37 53rd Avenue, Elmhurst, NY 11373</t>
  </si>
  <si>
    <t>Q278</t>
  </si>
  <si>
    <t>88-13 Parsons Boulevard, Jamaica, NY 11432</t>
  </si>
  <si>
    <t>Q280</t>
  </si>
  <si>
    <t>93-15 35th Avenue, Jackson Heights, NY 11372</t>
  </si>
  <si>
    <t>Q280B</t>
  </si>
  <si>
    <t>34-34 94th Street, Jackson Heights, NY 11372</t>
  </si>
  <si>
    <t>Q321</t>
  </si>
  <si>
    <t>70-31 48th Avenue, Woodside, NY 11377</t>
  </si>
  <si>
    <t>Q322</t>
  </si>
  <si>
    <t>89-11 43rd Street, Elmhurst, NY 11373</t>
  </si>
  <si>
    <t>Q329</t>
  </si>
  <si>
    <t>26-25 97th Street, East Elmhurst, Queens, NY 11369</t>
  </si>
  <si>
    <t>Q336</t>
  </si>
  <si>
    <t>124-06 14th Avenue, College Point, NY 11356</t>
  </si>
  <si>
    <t>Q348</t>
  </si>
  <si>
    <t>56-09 61st Street, Maspeth, NY 11378</t>
  </si>
  <si>
    <t>Q368</t>
  </si>
  <si>
    <t>54-21 101st Street, Corona, NY 11368</t>
  </si>
  <si>
    <t>Q372</t>
  </si>
  <si>
    <t>104-14 Roosevelt Avenue, Corona, NY 11368</t>
  </si>
  <si>
    <t>Q378</t>
  </si>
  <si>
    <t>46-16/20 76th Street, Elmhurst, NY 11373</t>
  </si>
  <si>
    <t>Q381</t>
  </si>
  <si>
    <t>168-42 Jamaica Avenue, Jamaica, New York 11418</t>
  </si>
  <si>
    <t>Q382</t>
  </si>
  <si>
    <t>89-14 Parson Boulevard A/K/A 153-30 89th Ave., Jamaica, NY 11432</t>
  </si>
  <si>
    <t>Q383</t>
  </si>
  <si>
    <t>132-10 Jamaica Avenue, Richmond Hill, NY 10418</t>
  </si>
  <si>
    <t>Q387</t>
  </si>
  <si>
    <t>100-01 Springfield Boulevard, Queens Village, NY 11429</t>
  </si>
  <si>
    <t>Q389</t>
  </si>
  <si>
    <t>96-10 23rd Avenue, East Elmhurst, NY 11369</t>
  </si>
  <si>
    <t>Q391</t>
  </si>
  <si>
    <t>44-15 Judge Street, Elmhurst, NY 11373</t>
  </si>
  <si>
    <t>Q392</t>
  </si>
  <si>
    <t>68-20 Myrtle Avenue, Glendale, NY 11385</t>
  </si>
  <si>
    <t>Q397</t>
  </si>
  <si>
    <t>32-52 37th Street, Long Island City, NY 11106</t>
  </si>
  <si>
    <t>Q409</t>
  </si>
  <si>
    <t>14-45 143rd Street, Whitestone, NY 11357</t>
  </si>
  <si>
    <t>Q412</t>
  </si>
  <si>
    <t>107-17 Northern Boulevard, Corona, NY 11368</t>
  </si>
  <si>
    <t>Q414</t>
  </si>
  <si>
    <t>106-02 Northern Boulevard, Queens, NY 11368</t>
  </si>
  <si>
    <t>Q422</t>
  </si>
  <si>
    <t>108-18 Roosevelt Avenue, Queens, NY 11368</t>
  </si>
  <si>
    <t>Q432</t>
  </si>
  <si>
    <t>57-06 99th Street, Queens, NY 11368</t>
  </si>
  <si>
    <t>Q437</t>
  </si>
  <si>
    <t>98-22 55th Avenue, Queens, NY 11368</t>
  </si>
  <si>
    <t>Q451</t>
  </si>
  <si>
    <t>28-04 41st Avenue, Long Island City, NY 11101</t>
  </si>
  <si>
    <t>Q454</t>
  </si>
  <si>
    <t>123-07 22nd Avenue, College Point, NY 11356</t>
  </si>
  <si>
    <t>Q608</t>
  </si>
  <si>
    <t>83-30 Kew Gardens Road, Kew Gardens, NY 11415</t>
  </si>
  <si>
    <t>Q633</t>
  </si>
  <si>
    <t>171-10 Linden Boulevard, Queens, NY 11434</t>
  </si>
  <si>
    <t>Q636</t>
  </si>
  <si>
    <t>94-25 117th Street, Richmond Hill, NY 11419</t>
  </si>
  <si>
    <t>Q667</t>
  </si>
  <si>
    <t>24-30 Skillman Avenue, Queens, NY 11101</t>
  </si>
  <si>
    <t>Q707</t>
  </si>
  <si>
    <t>75-40 Parsons Boulevard, Queens, NY 11366</t>
  </si>
  <si>
    <t>Q725</t>
  </si>
  <si>
    <t>21-16 44th Road, Long Island City, NY 11101</t>
  </si>
  <si>
    <t>Q732</t>
  </si>
  <si>
    <t>Q733</t>
  </si>
  <si>
    <t>90-01 Sutphin Blvd., Jamaica, Queens, NY 11435</t>
  </si>
  <si>
    <t>Q735</t>
  </si>
  <si>
    <t>30-20 Thomson Avenue, Long Island City, NY 11101</t>
  </si>
  <si>
    <t>Q739</t>
  </si>
  <si>
    <t>23-15 &amp; 23-25 Newtown Avenue, Astoria, NY 11102</t>
  </si>
  <si>
    <t>Q744</t>
  </si>
  <si>
    <t>45-10 94th Street, Queens, NY 11373</t>
  </si>
  <si>
    <t>Q768</t>
  </si>
  <si>
    <t>4-74 48th Avenue, AKA 48-9 Center Blvd, Queens, NY 11109</t>
  </si>
  <si>
    <t>Q777</t>
  </si>
  <si>
    <t>50-15 44th Street, Woodside, NY 11377</t>
  </si>
  <si>
    <t>Q781</t>
  </si>
  <si>
    <t>120-27 141st Avenue, 142-07 123rd Street, South Ozone Park, Queens, NY 11436</t>
  </si>
  <si>
    <t>Q792</t>
  </si>
  <si>
    <t>141-25 77th Avenue, Kew Gardens, NY 11367</t>
  </si>
  <si>
    <t>Q797</t>
  </si>
  <si>
    <t>41-12 44th Street, Sunnyside, NY 11104</t>
  </si>
  <si>
    <t>Q798</t>
  </si>
  <si>
    <t>34-12 36th Avenue, Long Island City, NY 11101</t>
  </si>
  <si>
    <t>Q799</t>
  </si>
  <si>
    <t>188-04 91st Ave., Hollis, NY 11423</t>
  </si>
  <si>
    <t>Q809</t>
  </si>
  <si>
    <t>221-21 Corbettt Road, Queens, NY 11361</t>
  </si>
  <si>
    <t>Q814</t>
  </si>
  <si>
    <t>Q823</t>
  </si>
  <si>
    <t>82-01 Rockaway Blvd, Ozone Park, NY 11416</t>
  </si>
  <si>
    <t>Q841</t>
  </si>
  <si>
    <t>48-25 37th Street, Long Island City, NY 11101</t>
  </si>
  <si>
    <t>Q858</t>
  </si>
  <si>
    <t>216-15 Peck Avenue, Oakland Gardens, NY 11364</t>
  </si>
  <si>
    <t>Q866</t>
  </si>
  <si>
    <t>83-34 Kew Garden Road, Kew Gardens, NY 11415</t>
  </si>
  <si>
    <t>Q868</t>
  </si>
  <si>
    <t>48-48 5th Street, Long Island City, NY 11109</t>
  </si>
  <si>
    <t>Q876</t>
  </si>
  <si>
    <t>869 Cypress Avenue, Queens, NY 11385</t>
  </si>
  <si>
    <t>Q877</t>
  </si>
  <si>
    <t>76-05 51st Avenue, Elmhurst, NY 11373</t>
  </si>
  <si>
    <t>Q878</t>
  </si>
  <si>
    <t>63-25 69th Street, Queens, NY 11379</t>
  </si>
  <si>
    <t>Q884</t>
  </si>
  <si>
    <t>103-22 99th Street, Ozone Park, NY 11417</t>
  </si>
  <si>
    <t>Q885</t>
  </si>
  <si>
    <t>81-01 37th Avenue, Jackson Heights, NY 11372</t>
  </si>
  <si>
    <t>Q891</t>
  </si>
  <si>
    <t>30-30 47th Avenue, AKA 47-07 30 Place, Long Island City, NY 11011</t>
  </si>
  <si>
    <t>Q904</t>
  </si>
  <si>
    <t>5-14/16 49th Avenue, Long Island City, NY 11101</t>
  </si>
  <si>
    <t>Q908</t>
  </si>
  <si>
    <t>98-07 38th Avenue, Corona, NY 11368</t>
  </si>
  <si>
    <t>Q972</t>
  </si>
  <si>
    <t>Q973</t>
  </si>
  <si>
    <t>71-11 112th Street, Forest Hills, NY 11375</t>
  </si>
  <si>
    <t>Q980</t>
  </si>
  <si>
    <t>R059</t>
  </si>
  <si>
    <t>300 Richmond Terrace, Staten Island, NY 10301</t>
  </si>
  <si>
    <t>R066</t>
  </si>
  <si>
    <t>1625 Forest Avenue, Staten Island, NY 10302</t>
  </si>
  <si>
    <t>R068</t>
  </si>
  <si>
    <t>1 Teleport Drive, Staten Island, NY 10314</t>
  </si>
  <si>
    <t>R077</t>
  </si>
  <si>
    <t>120 Stuyvesant Place, Staten Island, NY 10301</t>
  </si>
  <si>
    <t>R082</t>
  </si>
  <si>
    <t>104 Gordon Street, Staten Island, NY 10304</t>
  </si>
  <si>
    <t>R801</t>
  </si>
  <si>
    <t>450 St. Marks Place, Staten Island, NY 10309</t>
  </si>
  <si>
    <t>R825</t>
  </si>
  <si>
    <t>6581 Hylan Boulevard, Staten Island, NY 10309</t>
  </si>
  <si>
    <t>R826</t>
  </si>
  <si>
    <t>R827</t>
  </si>
  <si>
    <t>X137</t>
  </si>
  <si>
    <t>X159</t>
  </si>
  <si>
    <t>2315 Washington Avenue, Bronx, NY 10458</t>
  </si>
  <si>
    <t>X211</t>
  </si>
  <si>
    <t>560 East 179th Street, Bronx, NY 10457</t>
  </si>
  <si>
    <t>X229</t>
  </si>
  <si>
    <t>X240</t>
  </si>
  <si>
    <t>1509-1531 Jerome Avenue, Bronx, NY 10452</t>
  </si>
  <si>
    <t>X283</t>
  </si>
  <si>
    <t>400 East Fordham Road, Bronx, NY 10458</t>
  </si>
  <si>
    <t>X311</t>
  </si>
  <si>
    <t>1684 White Plains Road, Bronx, NY 10462</t>
  </si>
  <si>
    <t>X314</t>
  </si>
  <si>
    <t>4520 Matilda Avnue, Bronx, NY 10470</t>
  </si>
  <si>
    <t>X354</t>
  </si>
  <si>
    <t>105 Willis Avenue, Bronx, NY 10454</t>
  </si>
  <si>
    <t>X356</t>
  </si>
  <si>
    <t>535 Union Avenue, Bronx, NY 10456</t>
  </si>
  <si>
    <t>X358</t>
  </si>
  <si>
    <t>1211 Southern Boulevard, Bronx, NY 10459</t>
  </si>
  <si>
    <t>X373</t>
  </si>
  <si>
    <t>3560 Webster Ave. Bronx NY 10467</t>
  </si>
  <si>
    <t>X387</t>
  </si>
  <si>
    <t>5500 Broadway, Bronx, NY 10463</t>
  </si>
  <si>
    <t>X392</t>
  </si>
  <si>
    <t>928 Simpson Street, Bronx, NY 10459</t>
  </si>
  <si>
    <t>X432</t>
  </si>
  <si>
    <t>2490 Webster Avenue, Bronx, NY 10467</t>
  </si>
  <si>
    <t>X443</t>
  </si>
  <si>
    <t>3605 Sedgewick Avenue, Bronx, NY 10463</t>
  </si>
  <si>
    <t>X444</t>
  </si>
  <si>
    <t>2510 Marion Avenue, Bronx, NY 10458</t>
  </si>
  <si>
    <t>X582</t>
  </si>
  <si>
    <t>1438 Ogden Avenue, AKA 1434 Ogden Avenue, Bronx, NY 10452</t>
  </si>
  <si>
    <t>X701</t>
  </si>
  <si>
    <t>X779</t>
  </si>
  <si>
    <t>2865 Claflin Avenue, Bronx, NY 10468</t>
  </si>
  <si>
    <t>X780</t>
  </si>
  <si>
    <t>X781</t>
  </si>
  <si>
    <t>695 East 182nd Street, Bronx, NY 10457</t>
  </si>
  <si>
    <t>X815</t>
  </si>
  <si>
    <t>X819</t>
  </si>
  <si>
    <t>3030 Godwin Terrace, Bronx, NY 10463</t>
  </si>
  <si>
    <t>X824</t>
  </si>
  <si>
    <t>108 West 174 Street, Bronx, NY 10453</t>
  </si>
  <si>
    <t>X831</t>
  </si>
  <si>
    <t>2708 Briggs Avenue, AKA 290 East 196th Street, Bronx, NY 10458</t>
  </si>
  <si>
    <t>X833</t>
  </si>
  <si>
    <t>1230 Zerega Avenue, Bronx, NY 10462</t>
  </si>
  <si>
    <t>X842</t>
  </si>
  <si>
    <t>3990 Hillman Avenue, Bronx, NY 10463</t>
  </si>
  <si>
    <t>X852</t>
  </si>
  <si>
    <t>3617 Bainbridge Avenue, Bronx, NY 11204</t>
  </si>
  <si>
    <t>X853</t>
  </si>
  <si>
    <t>2120 Quarry Road, Bronx, NY 10457-1662</t>
  </si>
  <si>
    <t>X859</t>
  </si>
  <si>
    <t>2246 Jerome Ave. Bronx NY 10453</t>
  </si>
  <si>
    <t>X876</t>
  </si>
  <si>
    <t>1710 Webster Avenue, Bronx, NY 10457</t>
  </si>
  <si>
    <t>X878</t>
  </si>
  <si>
    <t>1021 Jennings Street, Bronx, NY 10460</t>
  </si>
  <si>
    <t>X879</t>
  </si>
  <si>
    <t>1122 East 180th Street, Bronx, NY 10460</t>
  </si>
  <si>
    <t>X880</t>
  </si>
  <si>
    <t>639 Thieriot Avenue, Bronx, NY 10473</t>
  </si>
  <si>
    <t>X884</t>
  </si>
  <si>
    <t>350 Gerard Avenue, Bronx, NY 10451</t>
  </si>
  <si>
    <t>X886</t>
  </si>
  <si>
    <t>124-38 Eames Place, Bronx, NY 10468</t>
  </si>
  <si>
    <t>X896</t>
  </si>
  <si>
    <t>2240 Walton Avenue, Bronx, NY 10453</t>
  </si>
  <si>
    <t>X909</t>
  </si>
  <si>
    <t>516 East Tremont Avenue, Bronx, NY 10457-4514</t>
  </si>
  <si>
    <t>X927</t>
  </si>
  <si>
    <t>1455 Webster Avenue, Bronx, NY 10456</t>
  </si>
  <si>
    <t>X953</t>
  </si>
  <si>
    <t>3450 East Tremont Avenue, Bronx, NY 10465</t>
  </si>
  <si>
    <t>X965</t>
  </si>
  <si>
    <t>991 Longwood Avenue, Bronx, NY 11435</t>
  </si>
  <si>
    <t>X970</t>
  </si>
  <si>
    <t>1595 Bathgate Avenue, Bronx, NY 10457</t>
  </si>
  <si>
    <t>X972</t>
  </si>
  <si>
    <t>1440 Story Avenue, Bronx, NY 10473</t>
  </si>
  <si>
    <t>X973</t>
  </si>
  <si>
    <t>1716 Southern Blvd, Bronx, NY 10460-5390</t>
  </si>
  <si>
    <t>X980</t>
  </si>
  <si>
    <t>1732 Davidson Avenue, Bronx, NY 10453</t>
  </si>
  <si>
    <t>X988</t>
  </si>
  <si>
    <t>1231 Lafayette Avenue, Suite 201 &amp; 301, Bronx, NY 10474</t>
  </si>
  <si>
    <t>K333</t>
  </si>
  <si>
    <t>K554</t>
  </si>
  <si>
    <t>K779</t>
  </si>
  <si>
    <t>K872</t>
  </si>
  <si>
    <t>K364</t>
  </si>
  <si>
    <t>M833</t>
  </si>
  <si>
    <t>Q883</t>
  </si>
  <si>
    <t>Q882</t>
  </si>
  <si>
    <t>Location Code</t>
  </si>
  <si>
    <t>Location Name</t>
  </si>
  <si>
    <t>Building Code</t>
  </si>
  <si>
    <t>City</t>
  </si>
  <si>
    <t>Geographical District Code</t>
  </si>
  <si>
    <t>Zip</t>
  </si>
  <si>
    <t>BROOKLYN</t>
  </si>
  <si>
    <t>K853</t>
  </si>
  <si>
    <t>The Joan Snow Pre-K Center</t>
  </si>
  <si>
    <t>3610 GLENWOOD ROAD</t>
  </si>
  <si>
    <t>PRE-K CENTER @3610 GLENWOOD ROAD - BROOKLYN</t>
  </si>
  <si>
    <t>1340 EAST 29TH STREET</t>
  </si>
  <si>
    <t>PRE-K CENTER @1340 EAST 29TH STREET - BROOKLYN</t>
  </si>
  <si>
    <t>K442</t>
  </si>
  <si>
    <t>M.S. 442 Carroll Gardens School for Innovation</t>
  </si>
  <si>
    <t>500 19 STREET</t>
  </si>
  <si>
    <t>PRE-K CENTER @ 500 19TH STREET - BROOKLYN</t>
  </si>
  <si>
    <t>K863</t>
  </si>
  <si>
    <t>Pre-K Center at Bishop Ford School Site</t>
  </si>
  <si>
    <t>K516</t>
  </si>
  <si>
    <t>Sunset Park Avenues Elementary School</t>
  </si>
  <si>
    <t>P.S. 516 SUNSET PARK AVENUES ELEMENTARY SCHOOL - B</t>
  </si>
  <si>
    <t>The Little Brooklyn Pre-K Center</t>
  </si>
  <si>
    <t>I.S. 364 Gateway</t>
  </si>
  <si>
    <t>1426 FREEPORT LOOP</t>
  </si>
  <si>
    <t>I.S. 364 - BROOKLYN</t>
  </si>
  <si>
    <t>K755</t>
  </si>
  <si>
    <t>Adult and Continuing Education</t>
  </si>
  <si>
    <t>District 20 Pre-K Center</t>
  </si>
  <si>
    <t>2165 71ST STREET</t>
  </si>
  <si>
    <t>PRE-K CENTER @ 2165 71ST STREET - BROOKLYN</t>
  </si>
  <si>
    <t>K423</t>
  </si>
  <si>
    <t>Brooklyn Frontiers High School</t>
  </si>
  <si>
    <t>112 SCHERMERHORN STREET</t>
  </si>
  <si>
    <t>PACIFIC ALT HS - K</t>
  </si>
  <si>
    <t>All City Leadership Secondary School</t>
  </si>
  <si>
    <t>ALL CITY LEADERSHIP SECONDARY SCHOOL - BROOKLYN</t>
  </si>
  <si>
    <t>550 59 STREET</t>
  </si>
  <si>
    <t>PRE-K CENTER @ 550 59 STREET - BROOKLYN</t>
  </si>
  <si>
    <t>K840</t>
  </si>
  <si>
    <t>Brooklyn's Daily Discovery Pre-K Center</t>
  </si>
  <si>
    <t>2202 60th Street</t>
  </si>
  <si>
    <t>PRE-K CENTER @2202 60TH STREET - BROOKLYN</t>
  </si>
  <si>
    <t>K313</t>
  </si>
  <si>
    <t>Dock Street School for STEAM Studies</t>
  </si>
  <si>
    <t>19 DOCK STREET</t>
  </si>
  <si>
    <t>DOCK ST CAMPUS - BROOKLYN</t>
  </si>
  <si>
    <t>K869</t>
  </si>
  <si>
    <t>District 13 PRE-K Center</t>
  </si>
  <si>
    <t>219 25TH STREET</t>
  </si>
  <si>
    <t>PRE-K CENTER @25TH STREET - BROOKLYN</t>
  </si>
  <si>
    <t>385 AVENUE W</t>
  </si>
  <si>
    <t>PRE-K CENTER @AVENUE W - BROOKLYN</t>
  </si>
  <si>
    <t>140 58TH STREET</t>
  </si>
  <si>
    <t>PRE-K CENTER @ 58TH STREET - BROOKLYN</t>
  </si>
  <si>
    <t>K882</t>
  </si>
  <si>
    <t>Success Academy Charter School - Bushwick</t>
  </si>
  <si>
    <t>139 MENAHAN STREET</t>
  </si>
  <si>
    <t>P.S. 677 - BROOKLYN</t>
  </si>
  <si>
    <t>1423 62ND STREET</t>
  </si>
  <si>
    <t>PRE-K CENTER @62ND STREET - BROOKLYN</t>
  </si>
  <si>
    <t>10 BOUCK COURT</t>
  </si>
  <si>
    <t>PRE-K CENTER @BOUCK COURT - BROOKLYN</t>
  </si>
  <si>
    <t>305-307 THIRD AVENUE</t>
  </si>
  <si>
    <t>PRE-K CENTER @THIRD AVENUE - BROOKLYN</t>
  </si>
  <si>
    <t>1258 65TH STREET</t>
  </si>
  <si>
    <t>PRE-K CENTER @ 1258 65TH STREET - BROOKLYN</t>
  </si>
  <si>
    <t>Liberation Diploma Plus</t>
  </si>
  <si>
    <t>2865 WEST 19TH STREET</t>
  </si>
  <si>
    <t>K207</t>
  </si>
  <si>
    <t>P.S. 207 Elizabeth G. Leary</t>
  </si>
  <si>
    <t>3874 FLATLANDS AVENUE</t>
  </si>
  <si>
    <t>P.S. 207 ANNEX - BROOKLYN</t>
  </si>
  <si>
    <t>K245</t>
  </si>
  <si>
    <t>P.S. 245</t>
  </si>
  <si>
    <t>249 EAST 17TH STREET</t>
  </si>
  <si>
    <t>P.S. 245 - BROOKLYN</t>
  </si>
  <si>
    <t>21 BAY 11TH STREET</t>
  </si>
  <si>
    <t>PRE-K CENTER @ 21 BAY 11TH STREET - BROOKLYN</t>
  </si>
  <si>
    <t>173-177 25TH STREET</t>
  </si>
  <si>
    <t>K058</t>
  </si>
  <si>
    <t>P.S. 058 The Carroll</t>
  </si>
  <si>
    <t>131 UNION STREET</t>
  </si>
  <si>
    <t>PRE-K CENTER @UNION STREET - BROOKLYN</t>
  </si>
  <si>
    <t>1355 84TH STREET</t>
  </si>
  <si>
    <t>PRE-K CENTER @1355 84TH STREET - BROOKLYN</t>
  </si>
  <si>
    <t>K118</t>
  </si>
  <si>
    <t>The Maurice Sendak Community School</t>
  </si>
  <si>
    <t>211 8TH STREET</t>
  </si>
  <si>
    <t>P.S. 118 MAURICE SENDAK COMMUNITY SCHOOL- BROOKLYN</t>
  </si>
  <si>
    <t>1139 CONEY ISLAND AVENUE</t>
  </si>
  <si>
    <t>PRE-K CENTER @1139 CONEY ISLAND AVENUE - BROOKLYN</t>
  </si>
  <si>
    <t>1668 46TH STREET</t>
  </si>
  <si>
    <t>PRE-K CENTER @1668 46TH STREET, BROOKLYN, NY 11204</t>
  </si>
  <si>
    <t>K112</t>
  </si>
  <si>
    <t>P.S. 112 Lefferts Park</t>
  </si>
  <si>
    <t>7301 15TH AVENUE</t>
  </si>
  <si>
    <t>P.S. 768 - BROOKLYN</t>
  </si>
  <si>
    <t>K152</t>
  </si>
  <si>
    <t>School of Science &amp; Technology</t>
  </si>
  <si>
    <t>1087 OCEAN AVENUE</t>
  </si>
  <si>
    <t>P.S. 152 ANNEX- BROOKLYN</t>
  </si>
  <si>
    <t>K685</t>
  </si>
  <si>
    <t>El Puente Academy for Peace and Justice</t>
  </si>
  <si>
    <t>250 HOOPER STREET</t>
  </si>
  <si>
    <t>EL PUENTE HS - BROOKLYN</t>
  </si>
  <si>
    <t>ALL CITY LEADERSHIP SCHOOL - K</t>
  </si>
  <si>
    <t>Q950</t>
  </si>
  <si>
    <t>Pathways to Graduation</t>
  </si>
  <si>
    <t>7415 FORT HAMILTON PARKWAY</t>
  </si>
  <si>
    <t>PRE-K CENTER @FORT HAMILTON PARKWAY - BROOKLYN</t>
  </si>
  <si>
    <t>QUEENS</t>
  </si>
  <si>
    <t>K529</t>
  </si>
  <si>
    <t>West Brooklyn Community High School</t>
  </si>
  <si>
    <t>1053 41ST STREET</t>
  </si>
  <si>
    <t>WEST BROOKLYN COMMUNITY HS - K</t>
  </si>
  <si>
    <t>1215 Avenue X</t>
  </si>
  <si>
    <t>PRE-K CENTER @1215 AVENUE X - BROOKLYN</t>
  </si>
  <si>
    <t>K607</t>
  </si>
  <si>
    <t>ALC - Melrose Academy</t>
  </si>
  <si>
    <t>271 MELROSE STREET</t>
  </si>
  <si>
    <t>MELROSE ACADEMY</t>
  </si>
  <si>
    <t>K992</t>
  </si>
  <si>
    <t>ALC - Brooklyn Choices</t>
  </si>
  <si>
    <t>K001</t>
  </si>
  <si>
    <t>P.S. 001 The Bergen</t>
  </si>
  <si>
    <t>411 46 STREET</t>
  </si>
  <si>
    <t>P.S. 1 ANNEX - BROOKLYN</t>
  </si>
  <si>
    <t>K089</t>
  </si>
  <si>
    <t>P.S. 089 Cypress Hills</t>
  </si>
  <si>
    <t>265 WARWICK STREET</t>
  </si>
  <si>
    <t>CYPRESS HILLS COMMUNITY SCHOOL - BROOKLYN</t>
  </si>
  <si>
    <t>402 EASTERN PARKWAY</t>
  </si>
  <si>
    <t>W.E.B. DUBOIS HS - BROOKLYN</t>
  </si>
  <si>
    <t>K981</t>
  </si>
  <si>
    <t>K698</t>
  </si>
  <si>
    <t>South Brooklyn Community High School</t>
  </si>
  <si>
    <t>173 CONOVER STREET</t>
  </si>
  <si>
    <t>SOUTH BROOKLYN COMM. HS - K</t>
  </si>
  <si>
    <t>K372</t>
  </si>
  <si>
    <t>P.S. 372 -The Children's School</t>
  </si>
  <si>
    <t>512 CARROLL STREET</t>
  </si>
  <si>
    <t>P.S. 372 (OUR LADY OF PEACE)-K</t>
  </si>
  <si>
    <t>K418</t>
  </si>
  <si>
    <t>The Children's School</t>
  </si>
  <si>
    <t>K326</t>
  </si>
  <si>
    <t>P.S. 326</t>
  </si>
  <si>
    <t>1800 UTICA AVENUE</t>
  </si>
  <si>
    <t>P.S. 326 - BROOKLYN</t>
  </si>
  <si>
    <t>K135</t>
  </si>
  <si>
    <t>P.S. 135 Sheldon A. Brookner</t>
  </si>
  <si>
    <t>5811 DITMAS AVENUE</t>
  </si>
  <si>
    <t>P.S. 135/P.S. 235 ANNEX - K</t>
  </si>
  <si>
    <t>K235</t>
  </si>
  <si>
    <t>P.S. 235 Janice Marie Knight School</t>
  </si>
  <si>
    <t>K036</t>
  </si>
  <si>
    <t>P.S. 36</t>
  </si>
  <si>
    <t>2045 LINDEN BOULEVARD</t>
  </si>
  <si>
    <t>P.S. 36 ANNEX - BROOKLYN</t>
  </si>
  <si>
    <t>K673</t>
  </si>
  <si>
    <t>East Brooklyn Community High School</t>
  </si>
  <si>
    <t>9517 KINGS HIGHWAY</t>
  </si>
  <si>
    <t>P.S. 219 ANNEX - BROOKLYN</t>
  </si>
  <si>
    <t>1540 VAN SICLEN AVE</t>
  </si>
  <si>
    <t>I.S. 364 AX (POOL&amp;GYM)-BROOKLYN</t>
  </si>
  <si>
    <t>67-69 SCHERMERHORN STREET</t>
  </si>
  <si>
    <t>Pathways to Graduation @ Schermerhorn Street</t>
  </si>
  <si>
    <t>M984</t>
  </si>
  <si>
    <t>LYFE</t>
  </si>
  <si>
    <t>1461 GENEVA LOOP</t>
  </si>
  <si>
    <t>I.S. 364 ANNEX - BROOKLYN</t>
  </si>
  <si>
    <t>K982</t>
  </si>
  <si>
    <t>ALC - Albany</t>
  </si>
  <si>
    <t>281 ALBANY AVENUE</t>
  </si>
  <si>
    <t>REGION 6 SUSPENSION CENTER - K</t>
  </si>
  <si>
    <t>K886</t>
  </si>
  <si>
    <t>Success Academy Charter School - Flatbush</t>
  </si>
  <si>
    <t>15 SNYDER AVENUE</t>
  </si>
  <si>
    <t>EXPLORE CHARTER - K</t>
  </si>
  <si>
    <t>K395</t>
  </si>
  <si>
    <t>K646</t>
  </si>
  <si>
    <t>Aspirations Diploma Plus High School</t>
  </si>
  <si>
    <t>K568</t>
  </si>
  <si>
    <t>Brownsville Academy High School</t>
  </si>
  <si>
    <t>1150 EAST NEW YORK AVENUE</t>
  </si>
  <si>
    <t>BROWNSVILLE DIPLOMA PLUS HS - K</t>
  </si>
  <si>
    <t>M359</t>
  </si>
  <si>
    <t>Dream Program</t>
  </si>
  <si>
    <t>K230</t>
  </si>
  <si>
    <t>P.S. 230 Doris L. Cohen</t>
  </si>
  <si>
    <t>P.S. 230 ANNEX - BROOKLYN</t>
  </si>
  <si>
    <t>561 GRAND AVENUE</t>
  </si>
  <si>
    <t>ACORN COMMUNITY HS - K</t>
  </si>
  <si>
    <t>K545</t>
  </si>
  <si>
    <t>EBC High School for Public Service - Bushwick</t>
  </si>
  <si>
    <t>1155 DEKALB AVENUE</t>
  </si>
  <si>
    <t>EBC HS FOR PUBLIC SERV.-BUSHWICK-K</t>
  </si>
  <si>
    <t>K670</t>
  </si>
  <si>
    <t>Benjamin Banneker Academy</t>
  </si>
  <si>
    <t>71-77 CLINTON AVENUE</t>
  </si>
  <si>
    <t>BENJAMIN BANNEKER ACADEMY-BROOKLYN</t>
  </si>
  <si>
    <t>K077</t>
  </si>
  <si>
    <t>P.S. K077</t>
  </si>
  <si>
    <t>350 CONEY ISLAND AVENUE</t>
  </si>
  <si>
    <t>BKLYN COLL ACAD (BRIDGES TO K)-K</t>
  </si>
  <si>
    <t>K555</t>
  </si>
  <si>
    <t>Brooklyn College Academy</t>
  </si>
  <si>
    <t>K030</t>
  </si>
  <si>
    <t>P.S./I.S. 30 Mary White Ovington</t>
  </si>
  <si>
    <t>415 OVINGTON AVENUE</t>
  </si>
  <si>
    <t>I.S. 30 - BROOKLYN</t>
  </si>
  <si>
    <t>K498</t>
  </si>
  <si>
    <t>Brooklyn High School for Law and Technology</t>
  </si>
  <si>
    <t>1396 BROADWAY</t>
  </si>
  <si>
    <t>BROOKLYN HIGH SCHOOL FOR LAW AND TECHNOLOGY-K</t>
  </si>
  <si>
    <t>K104</t>
  </si>
  <si>
    <t>P.S./I.S. 104 The Fort Hamilton School</t>
  </si>
  <si>
    <t>415 89 STREET</t>
  </si>
  <si>
    <t>P.S. 104/P.S. 185 ANNEX-K</t>
  </si>
  <si>
    <t>K595</t>
  </si>
  <si>
    <t>Bedford Academy High School</t>
  </si>
  <si>
    <t>1119 BEDFORD AVENUE</t>
  </si>
  <si>
    <t>Bedford Academy - Brooklyn</t>
  </si>
  <si>
    <t>Q256</t>
  </si>
  <si>
    <t>P.S. Q256</t>
  </si>
  <si>
    <t>525 CONVENT ROAD</t>
  </si>
  <si>
    <t>P.S. 256 AX @ ST MARY FAM SERV-Q-S</t>
  </si>
  <si>
    <t>SYOSSET</t>
  </si>
  <si>
    <t>P.S. 256 ANNEX (GYM)- Q - SYOSSET</t>
  </si>
  <si>
    <t>433 EAST 100 STREET</t>
  </si>
  <si>
    <t>P.S. 50 (UDC) - MANHATTAN</t>
  </si>
  <si>
    <t>MANHATTAN</t>
  </si>
  <si>
    <t>M337</t>
  </si>
  <si>
    <t>M382</t>
  </si>
  <si>
    <t>DREAM Charter School</t>
  </si>
  <si>
    <t>MAUJ</t>
  </si>
  <si>
    <t>Children's Aid at P.S. 50</t>
  </si>
  <si>
    <t>M680</t>
  </si>
  <si>
    <t>Heritage School, The</t>
  </si>
  <si>
    <t>1680 LEXINGTON AVENUE</t>
  </si>
  <si>
    <t>THE HERITAGE SCHOOL - MANHATTAN</t>
  </si>
  <si>
    <t>ALC - Washington Heights</t>
  </si>
  <si>
    <t>601 WEST 183 STREET</t>
  </si>
  <si>
    <t>ALTERNATIVE LEARNING CENTER - M</t>
  </si>
  <si>
    <t>M994</t>
  </si>
  <si>
    <t>ALC - Cloisters</t>
  </si>
  <si>
    <t>M094</t>
  </si>
  <si>
    <t>P.S. M094</t>
  </si>
  <si>
    <t>590 SIXTH AVENUE</t>
  </si>
  <si>
    <t>THE SIXTH AVENUE EDUCATIONAL CAMPUS - MANHATTAN</t>
  </si>
  <si>
    <t>Sixth Avenue Elementary School</t>
  </si>
  <si>
    <t>District 2 Pre-K Center</t>
  </si>
  <si>
    <t>M318</t>
  </si>
  <si>
    <t>Thurgood Marshall Academy Lower School</t>
  </si>
  <si>
    <t>276 WEST 151ST STREET</t>
  </si>
  <si>
    <t>P.S. 318 - MANHATTAN</t>
  </si>
  <si>
    <t>M138</t>
  </si>
  <si>
    <t>P.S. 138</t>
  </si>
  <si>
    <t>508 WEST 153RD STREET</t>
  </si>
  <si>
    <t>P.S. 380- MANHATTAN</t>
  </si>
  <si>
    <t>2-26 WASHINGTON STREET</t>
  </si>
  <si>
    <t>PRE-K @ 2-26 WASHINGTON ST - MANHATTAN</t>
  </si>
  <si>
    <t>M351</t>
  </si>
  <si>
    <t>Success Academy Charter School - Harlem 1</t>
  </si>
  <si>
    <t>NORMAN THOMAS HS (ECF) - MANHATTAN</t>
  </si>
  <si>
    <t>M385</t>
  </si>
  <si>
    <t>Success Academy Charter School - Harlem 3</t>
  </si>
  <si>
    <t>M427</t>
  </si>
  <si>
    <t>M432</t>
  </si>
  <si>
    <t>Murray Hill Academy</t>
  </si>
  <si>
    <t>M500</t>
  </si>
  <si>
    <t>Unity Center for Urban Technologies</t>
  </si>
  <si>
    <t>M586</t>
  </si>
  <si>
    <t>Harvey Milk High School</t>
  </si>
  <si>
    <t>2-10 ASTOR PLACE</t>
  </si>
  <si>
    <t>HARVEY MILK SCHOOL - MANHATTAN</t>
  </si>
  <si>
    <t>M751</t>
  </si>
  <si>
    <t>Manhattan School for Career Development</t>
  </si>
  <si>
    <t>M527</t>
  </si>
  <si>
    <t>P.S. 527 - East Side School for Social Action</t>
  </si>
  <si>
    <t>323 EAST 91 STREET</t>
  </si>
  <si>
    <t>M226</t>
  </si>
  <si>
    <t>P.S. M226</t>
  </si>
  <si>
    <t>75 BROAD STREET</t>
  </si>
  <si>
    <t>MILLENNIUM HS - MANHATTAN</t>
  </si>
  <si>
    <t>M418</t>
  </si>
  <si>
    <t>Millennium High School</t>
  </si>
  <si>
    <t>500 8 AVENUE</t>
  </si>
  <si>
    <t>AUX. SERV-MAN. LEARNING CENTER - M</t>
  </si>
  <si>
    <t>M489</t>
  </si>
  <si>
    <t>High School of Economics and Finance</t>
  </si>
  <si>
    <t>100 TRINITY PLACE</t>
  </si>
  <si>
    <t>HS FOR ECONOMICS &amp; FINANCE - M</t>
  </si>
  <si>
    <t>M400</t>
  </si>
  <si>
    <t>High School for Environmental Studies</t>
  </si>
  <si>
    <t>444 WEST 56 STREET</t>
  </si>
  <si>
    <t>HS FOR ENVIRONMENTAL STUDIES - M</t>
  </si>
  <si>
    <t>M544</t>
  </si>
  <si>
    <t>Independence High School</t>
  </si>
  <si>
    <t>850 10TH AVENUE</t>
  </si>
  <si>
    <t>M291</t>
  </si>
  <si>
    <t>West End Secondary School</t>
  </si>
  <si>
    <t>227-243 WEST 61ST STREET</t>
  </si>
  <si>
    <t>BEACON HS - MANHATTAN</t>
  </si>
  <si>
    <t>M150</t>
  </si>
  <si>
    <t>P.S. 150</t>
  </si>
  <si>
    <t>334 GREENWICH STREET</t>
  </si>
  <si>
    <t>P.S. 150 - MANHATTAN</t>
  </si>
  <si>
    <t>M234</t>
  </si>
  <si>
    <t>P.S. 234 Independence School</t>
  </si>
  <si>
    <t>200 CHAMBERS STREET</t>
  </si>
  <si>
    <t>P.S. 234 ANNEX - MANHATTAN</t>
  </si>
  <si>
    <t>M416</t>
  </si>
  <si>
    <t>Eleanor Roosevelt High School</t>
  </si>
  <si>
    <t>411 EAST 76 STREET</t>
  </si>
  <si>
    <t>ELEANOR ROOSEVELT HS - MANHATTAN</t>
  </si>
  <si>
    <t>M439</t>
  </si>
  <si>
    <t>Manhattan Village Academy</t>
  </si>
  <si>
    <t>MANHATTAN VILLAGE ACADEMY - M</t>
  </si>
  <si>
    <t>M411</t>
  </si>
  <si>
    <t>Baruch College Campus High School</t>
  </si>
  <si>
    <t>BARUCH COLLEGE CAMPUS HS - M</t>
  </si>
  <si>
    <t>P.S. 226 (FIRST PRESB CHURCH) - M</t>
  </si>
  <si>
    <t>M551</t>
  </si>
  <si>
    <t>Urban Assembly New York Harbor School</t>
  </si>
  <si>
    <t>10 SOUTH STREET, SLIP 7</t>
  </si>
  <si>
    <t>NEW YORK HARBOR SCHOOL - MANHATTAN</t>
  </si>
  <si>
    <t>M972</t>
  </si>
  <si>
    <t>Office of Academic Policy</t>
  </si>
  <si>
    <t>333 7 AVENUE</t>
  </si>
  <si>
    <t>LEARNING SUPPORT CENTER - M</t>
  </si>
  <si>
    <t>M534</t>
  </si>
  <si>
    <t>Harvest Collegiate High School</t>
  </si>
  <si>
    <t>LEGACY HS FOR INTEGR. STUDIES - M</t>
  </si>
  <si>
    <t>M721</t>
  </si>
  <si>
    <t>P.S. M721 - Manhattan Occupational Training Center</t>
  </si>
  <si>
    <t>M425</t>
  </si>
  <si>
    <t>Leadership and Public Service High School</t>
  </si>
  <si>
    <t>90 TRINITY PLACE</t>
  </si>
  <si>
    <t>HS FOR LEADERSHIP &amp; PUBLIC SER - M</t>
  </si>
  <si>
    <t>M610</t>
  </si>
  <si>
    <t>Young Women's Leadership School</t>
  </si>
  <si>
    <t>105 EAST 106TH STREET</t>
  </si>
  <si>
    <t>YOUNG WOMEN'S LEADERSHIP HS - M</t>
  </si>
  <si>
    <t>M531</t>
  </si>
  <si>
    <t>Repertory Company High School for Theatre Arts</t>
  </si>
  <si>
    <t>NYC PUBLIC SCHOOL REPERTORY CO - M</t>
  </si>
  <si>
    <t>M442</t>
  </si>
  <si>
    <t>Ballet Tech, NYC Public School for Dance</t>
  </si>
  <si>
    <t>890 BROADWAY</t>
  </si>
  <si>
    <t>BALLET TECH/PUB. SCL FOR DANCE - M</t>
  </si>
  <si>
    <t>M401</t>
  </si>
  <si>
    <t>Hospital Schools</t>
  </si>
  <si>
    <t>M982</t>
  </si>
  <si>
    <t>ALC - BATTERY PARK</t>
  </si>
  <si>
    <t>M517</t>
  </si>
  <si>
    <t>Teachers College Community School</t>
  </si>
  <si>
    <t>168 MORNINGSIDE AVENUE</t>
  </si>
  <si>
    <t>TEACHERS COLLEGE COMMUNITY SCHOOL - MANHATTAN</t>
  </si>
  <si>
    <t>M278</t>
  </si>
  <si>
    <t>Paula Hedbavny School</t>
  </si>
  <si>
    <t>421 W 219TH ST</t>
  </si>
  <si>
    <t>P.S./IS 278 - MANHATTAN</t>
  </si>
  <si>
    <t>M570</t>
  </si>
  <si>
    <t>Satellite Academy High School</t>
  </si>
  <si>
    <t>SATELLITE ACADEMY - MANHATTAN</t>
  </si>
  <si>
    <t>M859</t>
  </si>
  <si>
    <t>Special Music School</t>
  </si>
  <si>
    <t>P.S. 199 ANNEX - MANHATTAN</t>
  </si>
  <si>
    <t>M670</t>
  </si>
  <si>
    <t>Thurgood Marshall Academy for Learning and Social Change</t>
  </si>
  <si>
    <t>200-214 WEST 135TH STREET</t>
  </si>
  <si>
    <t>THURGOOD MARSHALL ACAD. - M</t>
  </si>
  <si>
    <t>12 SPRUCE STREET</t>
  </si>
  <si>
    <t>THE SPRUCE STREET EDUCATIONAL CAMPUS</t>
  </si>
  <si>
    <t>M397</t>
  </si>
  <si>
    <t>Spruce Street School</t>
  </si>
  <si>
    <t>86-37 53RD AVENUE</t>
  </si>
  <si>
    <t>P.S./I.S. 269 - QUEENS</t>
  </si>
  <si>
    <t>Q182</t>
  </si>
  <si>
    <t>P.S. 182 Samantha Smith</t>
  </si>
  <si>
    <t>88-13 PARSONS BOULEVARD</t>
  </si>
  <si>
    <t>PS 182 ANNEX - QUEENS</t>
  </si>
  <si>
    <t>P.S. 280</t>
  </si>
  <si>
    <t>34-20 94TH STREET</t>
  </si>
  <si>
    <t>P.S. 280 - QUEENS</t>
  </si>
  <si>
    <t>Q331</t>
  </si>
  <si>
    <t>Mosaic Pre-K Center</t>
  </si>
  <si>
    <t>70-24 47TH AVENUE</t>
  </si>
  <si>
    <t>PRE-K CENTER @47TH AVENUE - QUEENS</t>
  </si>
  <si>
    <t>89-11 43RD AVENUE</t>
  </si>
  <si>
    <t>PS 14 Annex</t>
  </si>
  <si>
    <t>East Elmhurst Community School</t>
  </si>
  <si>
    <t>26-25 97TH STREET</t>
  </si>
  <si>
    <t>EAST ELMHURST COMMUNITY SCHOOL - QUEENS</t>
  </si>
  <si>
    <t>56-01 61ST STREET</t>
  </si>
  <si>
    <t>PRE-K CENTER @61ST STREET - QUEENS</t>
  </si>
  <si>
    <t>104-14 ROOSEVELT AVENUE</t>
  </si>
  <si>
    <t>PRE-K CENTER @ 104-14 ROOSEVELT AVENUE - QUEENS</t>
  </si>
  <si>
    <t>46-16 76 STREET</t>
  </si>
  <si>
    <t>PRE-K CENTER @46-16 76 STREET - QUEENS</t>
  </si>
  <si>
    <t>District 29 Pre-K Center</t>
  </si>
  <si>
    <t>168-42 JAMAICA AVENUE</t>
  </si>
  <si>
    <t>PRE-K CENTER @168-42 JAMAICA AVENUE - QUEENS</t>
  </si>
  <si>
    <t>Q335</t>
  </si>
  <si>
    <t>The Ezra Jack Keats Pre-K Center</t>
  </si>
  <si>
    <t>89-14 PARSONS BOULEVARD</t>
  </si>
  <si>
    <t>PRE-K CENTER @ 89-14 PARSONS BOULEVARD - QUEENS</t>
  </si>
  <si>
    <t>132-10 JAMAICA AVENUE</t>
  </si>
  <si>
    <t>PRE-K CENTER @ 132-10 JAMAICA AVENUE - QUEENS</t>
  </si>
  <si>
    <t>100-01 SPRINGFIELD BOULEVARD</t>
  </si>
  <si>
    <t>PRE-K CENTER @100-01 SPRINGFIELD GARDENS - QUEENS</t>
  </si>
  <si>
    <t>District 30 Pre-K Center</t>
  </si>
  <si>
    <t>96-10 23 AVENUE</t>
  </si>
  <si>
    <t>PRE-K CENTER @96-10 23 AVENUE - QUEENS</t>
  </si>
  <si>
    <t>4415 JUDGE STREET</t>
  </si>
  <si>
    <t>PRE-K CENTER @ 44-15 JUDGE STREET - QUEENS</t>
  </si>
  <si>
    <t>68-20 MYRTLE AVENUE</t>
  </si>
  <si>
    <t>PRE-K CENTER @ 68-20 MYRTLE AVENUE - QUEENS</t>
  </si>
  <si>
    <t>Q255</t>
  </si>
  <si>
    <t>P.S. Q255</t>
  </si>
  <si>
    <t>32-52 37TH STREET</t>
  </si>
  <si>
    <t>PRE-K CENTER @37TH STREET - QUEENS</t>
  </si>
  <si>
    <t>District 25 PRE-K Center</t>
  </si>
  <si>
    <t>14-45 143RD STREET</t>
  </si>
  <si>
    <t>DDC UPK CENTER @143RD STREET - QUEENS</t>
  </si>
  <si>
    <t>107-17 NORTHERN BOULEVARD</t>
  </si>
  <si>
    <t>PRE-K CENTER @NORTHERN BOULEVARD - QUEENS</t>
  </si>
  <si>
    <t>106-02 NORTHERN BOULEVARD</t>
  </si>
  <si>
    <t>55-41 98 PLACE</t>
  </si>
  <si>
    <t>PRE-K CENTER @ 98-22 55 AVENUE - QUEENS</t>
  </si>
  <si>
    <t>Q575</t>
  </si>
  <si>
    <t>Academy of American Studies</t>
  </si>
  <si>
    <t>28-04 41 AVENUE</t>
  </si>
  <si>
    <t>ACADEMY OF AMERICAN STUD HS - Q</t>
  </si>
  <si>
    <t>LONG ISLAND CITY</t>
  </si>
  <si>
    <t>123-07 22ND AVENUE</t>
  </si>
  <si>
    <t>PRE-K CENTER @22ND AVENUE - QUEENS</t>
  </si>
  <si>
    <t>83-30 KEW GARDENS ROAD</t>
  </si>
  <si>
    <t>PRE-K CENTER @KEW GARDENS ROAD - QUEENS</t>
  </si>
  <si>
    <t>Q327</t>
  </si>
  <si>
    <t>Eagle Academy for Young Men III</t>
  </si>
  <si>
    <t>171-10 LINDEN BOULEVARD</t>
  </si>
  <si>
    <t>EAGLE ACADEMY - QUEENS</t>
  </si>
  <si>
    <t>Q334</t>
  </si>
  <si>
    <t>Epic High School - North</t>
  </si>
  <si>
    <t>94-25 117TH STREET</t>
  </si>
  <si>
    <t>RICHMOND HILL HIGH SCHOOL ANNEX - QUEENS</t>
  </si>
  <si>
    <t>Q004</t>
  </si>
  <si>
    <t>P.S. Q004</t>
  </si>
  <si>
    <t>24-30 SKILLMAN AVENUE</t>
  </si>
  <si>
    <t>SKILLMAN HIGH SCHOOL - QUEENS</t>
  </si>
  <si>
    <t>Q670</t>
  </si>
  <si>
    <t>Robert F. Kennedy Community High School</t>
  </si>
  <si>
    <t>75-40 PARSONS BOULEVARD</t>
  </si>
  <si>
    <t>R. F. KENNEDY COMM. MIDDLE/HS-Q</t>
  </si>
  <si>
    <t>Q502</t>
  </si>
  <si>
    <t>Information Technology High School</t>
  </si>
  <si>
    <t>21-16 44TH ROAD</t>
  </si>
  <si>
    <t>HS FOR INFORMATION TECH - QUEENS</t>
  </si>
  <si>
    <t>Q721</t>
  </si>
  <si>
    <t>John F. Kennedy Jr. School</t>
  </si>
  <si>
    <t>Q371</t>
  </si>
  <si>
    <t>P2G interns</t>
  </si>
  <si>
    <t>90-01 SUTPHIN BOULEVARD</t>
  </si>
  <si>
    <t>ALTERNATIVE HS SUPERINTENDENT-Q</t>
  </si>
  <si>
    <t>Q264</t>
  </si>
  <si>
    <t>Academy of Finance and Enterprise</t>
  </si>
  <si>
    <t>30-20 THOMSON AVENUE</t>
  </si>
  <si>
    <t>QUEENS HIGH SCHOOL COMPLEX - Q</t>
  </si>
  <si>
    <t>Q267</t>
  </si>
  <si>
    <t>High School of Applied Communication</t>
  </si>
  <si>
    <t>Q299</t>
  </si>
  <si>
    <t>Bard High School Early College Queens</t>
  </si>
  <si>
    <t>Q286</t>
  </si>
  <si>
    <t>Young Women's Leadership School, Astoria</t>
  </si>
  <si>
    <t>23-15 NEWTOWN AVENUE</t>
  </si>
  <si>
    <t>YOUNG WOMEN'S LEADERSHIP ACADEMY- QUEENS</t>
  </si>
  <si>
    <t>Q293</t>
  </si>
  <si>
    <t>Civic Leadership Academy</t>
  </si>
  <si>
    <t>45-10 94TH STREET</t>
  </si>
  <si>
    <t>ELMHURST EDUCATIONAL CAMPUS - Q</t>
  </si>
  <si>
    <t>Q296</t>
  </si>
  <si>
    <t>Pan American International High School</t>
  </si>
  <si>
    <t>VOYAGES Preparatory</t>
  </si>
  <si>
    <t>Q752</t>
  </si>
  <si>
    <t>Queens Transition Center</t>
  </si>
  <si>
    <t>50-15 44TH STREET</t>
  </si>
  <si>
    <t>PS 199 ANNEX(@ST. TERESA'S) - QUEENS</t>
  </si>
  <si>
    <t>Q374</t>
  </si>
  <si>
    <t>Success Academy Charter School - South Jamaica</t>
  </si>
  <si>
    <t>120-27 141ST STREET</t>
  </si>
  <si>
    <t>John Adams HS Annex - Queens</t>
  </si>
  <si>
    <t>North Queens Community High School</t>
  </si>
  <si>
    <t>141-25 77TH ROAD</t>
  </si>
  <si>
    <t>NORTH QUEENS COMMUNITY HS - Q</t>
  </si>
  <si>
    <t>Q150</t>
  </si>
  <si>
    <t>P.S. 150 Queens</t>
  </si>
  <si>
    <t>41-12 44TH STREET</t>
  </si>
  <si>
    <t>P.S. 150 ANNEX - QUEENS</t>
  </si>
  <si>
    <t>Q580</t>
  </si>
  <si>
    <t>Baccalaureate School for Global Education</t>
  </si>
  <si>
    <t>34-12 36 AVENUE</t>
  </si>
  <si>
    <t>BACCALAUREATE SCL FOR GLOBAL ED-Q</t>
  </si>
  <si>
    <t>Q326</t>
  </si>
  <si>
    <t>Cambria Heights Academy</t>
  </si>
  <si>
    <t>188-04 91ST AVENUE</t>
  </si>
  <si>
    <t>CAMBRIA HEIGHTS ACADEMY - QUEENS</t>
  </si>
  <si>
    <t>Q224</t>
  </si>
  <si>
    <t>P.S. Q224</t>
  </si>
  <si>
    <t>221-21 CORBETT ROAD</t>
  </si>
  <si>
    <t>P.S. 224 ANNEX - QUEENS</t>
  </si>
  <si>
    <t>Q082</t>
  </si>
  <si>
    <t>P.S. 082 Hammond</t>
  </si>
  <si>
    <t>108-43 SUTPHIN BOULEVARD</t>
  </si>
  <si>
    <t>P.S. 82 ANNEX - QUEENS</t>
  </si>
  <si>
    <t>Q199</t>
  </si>
  <si>
    <t>P.S. 199 Maurice A. Fitzgerald</t>
  </si>
  <si>
    <t>48-25 37th Street</t>
  </si>
  <si>
    <t>P.S. 199 ANNEX - QUEENS</t>
  </si>
  <si>
    <t>Q188</t>
  </si>
  <si>
    <t>P.S. 188 Kingsbury</t>
  </si>
  <si>
    <t>216-15 PECK AVENUE</t>
  </si>
  <si>
    <t>PS 188 Annex</t>
  </si>
  <si>
    <t>Q099</t>
  </si>
  <si>
    <t>P.S. 099 Kew Gardens</t>
  </si>
  <si>
    <t>83-34 KEW GARDENS ROAD</t>
  </si>
  <si>
    <t>P.S. 99 ANNEX - QUEENS</t>
  </si>
  <si>
    <t>Q078</t>
  </si>
  <si>
    <t>P.S./I.S. 78Q</t>
  </si>
  <si>
    <t>48-09 CENTER BOULEVARD</t>
  </si>
  <si>
    <t>P.S. 78 - QUEENS</t>
  </si>
  <si>
    <t>Q075</t>
  </si>
  <si>
    <t>Robert E. Peary School</t>
  </si>
  <si>
    <t>869 CYPRESS AVENUE</t>
  </si>
  <si>
    <t>P.S. 88 ANNEX - QUEENS</t>
  </si>
  <si>
    <t>76-05 51 AVENUE</t>
  </si>
  <si>
    <t>51ST AVENUE ACADEMY - QUEENS</t>
  </si>
  <si>
    <t>Q128</t>
  </si>
  <si>
    <t>P.S. 128 The Lorraine Tuzzo, Juniper Valley Elementary School</t>
  </si>
  <si>
    <t>63-25 69 STREET</t>
  </si>
  <si>
    <t>P.S. 128 ANNEX - QUEENS</t>
  </si>
  <si>
    <t>P.S. 182 - QUEENS</t>
  </si>
  <si>
    <t>90-40 150 STREET</t>
  </si>
  <si>
    <t>Q975</t>
  </si>
  <si>
    <t>ALC - Royal 180 Academy</t>
  </si>
  <si>
    <t>Q987</t>
  </si>
  <si>
    <t>ALC - JAMAICA ACADEMY</t>
  </si>
  <si>
    <t>Q065</t>
  </si>
  <si>
    <t>P.S. 65 - The Raymond York Elementary School</t>
  </si>
  <si>
    <t>103-22 99 STREET</t>
  </si>
  <si>
    <t>P.S. 65 - QUEENS</t>
  </si>
  <si>
    <t>35-59 81ST STREET</t>
  </si>
  <si>
    <t>RENAISSANCE CHARTER SCHOOL - Q</t>
  </si>
  <si>
    <t>Q705</t>
  </si>
  <si>
    <t>Renaissance Charter School</t>
  </si>
  <si>
    <t>Q560</t>
  </si>
  <si>
    <t>Robert F. Wagner, Jr. Secondary School for Arts and Technology</t>
  </si>
  <si>
    <t>47-07 30TH PLACE</t>
  </si>
  <si>
    <t>R. F. WAGNER SEC SCL ARTS &amp; TECH-Q</t>
  </si>
  <si>
    <t>Q988</t>
  </si>
  <si>
    <t>ALC - R F WAGNER HS</t>
  </si>
  <si>
    <t>5-14/16 49TH AVENUE</t>
  </si>
  <si>
    <t>P.S. @ 5-14 49TH AVENUE - QUEENS</t>
  </si>
  <si>
    <t>98-07 38TH AVENUE</t>
  </si>
  <si>
    <t>P.S. 908 - QUEENS</t>
  </si>
  <si>
    <t>FLUSHING</t>
  </si>
  <si>
    <t>27-35 JACKSON AVENUE</t>
  </si>
  <si>
    <t>ADULT BASIC EDUCATION - QUEENS</t>
  </si>
  <si>
    <t>112-15 71 ROAD</t>
  </si>
  <si>
    <t>P.S. 196 ANNEX-Q</t>
  </si>
  <si>
    <t>The Harbor View School</t>
  </si>
  <si>
    <t>300 Richmond Terrace</t>
  </si>
  <si>
    <t>THE HARBOR VIEW SCHOOL - STATEN ISLAND</t>
  </si>
  <si>
    <t>STATEN ISLAND</t>
  </si>
  <si>
    <t>The Richmond Pre-K Center</t>
  </si>
  <si>
    <t>1625 FOREST AVENUE</t>
  </si>
  <si>
    <t>ECC @1625 FOREST AVENUE - STATEN ISLAND</t>
  </si>
  <si>
    <t>Port Richmond School for Visionary Learning</t>
  </si>
  <si>
    <t>1 TELEPORT DRIVE</t>
  </si>
  <si>
    <t>PRE-K CENTER @ 1 TELEPORT DRIVE - STATEN ISLAND</t>
  </si>
  <si>
    <t>120 STUYVESANT PLACE</t>
  </si>
  <si>
    <t>PRE-K CENTER @ 120 STUYVESANT PLACE - S.I.</t>
  </si>
  <si>
    <t>R028</t>
  </si>
  <si>
    <t>The Eagle Academy for Young Men of Staten Island</t>
  </si>
  <si>
    <t>104 GORDON STREET</t>
  </si>
  <si>
    <t>I.S./H.S. 82 - STATEN ISLAND</t>
  </si>
  <si>
    <t>450 ST MARKS PLACE</t>
  </si>
  <si>
    <t>AUX. SERV - ST. GEORGE SCHOOL-S.I.</t>
  </si>
  <si>
    <t>R971</t>
  </si>
  <si>
    <t>ALC - ST. Marks Place</t>
  </si>
  <si>
    <t>R025</t>
  </si>
  <si>
    <t>South Richmond High School I.S./P.S. 25</t>
  </si>
  <si>
    <t>6581 HYLAN BOULEVARD</t>
  </si>
  <si>
    <t>P.S. 25 (MOUNT LORETTO) - S.I.</t>
  </si>
  <si>
    <t>R991</t>
  </si>
  <si>
    <t>ALC - Mount Loretto</t>
  </si>
  <si>
    <t>P.S. 3 ANNEX - STATEN ISLAND</t>
  </si>
  <si>
    <t>BRONX</t>
  </si>
  <si>
    <t>P.S. 159 Luis Munoz Marin Biling</t>
  </si>
  <si>
    <t>2315 WASHINGTON AVENUE</t>
  </si>
  <si>
    <t>P.S. 159 - BRONX</t>
  </si>
  <si>
    <t>X319</t>
  </si>
  <si>
    <t>Providing Urban Learners Success In Education High School</t>
  </si>
  <si>
    <t>560 EAST 179 STREET</t>
  </si>
  <si>
    <t>P.U.L.S.E. HS - BRONX</t>
  </si>
  <si>
    <t>I.S. 229 Roland Patterson</t>
  </si>
  <si>
    <t>275 HARLEM RIVER PARK BRIDGE</t>
  </si>
  <si>
    <t>P.S. 230/I.S. 229 (UDC) - BRONX</t>
  </si>
  <si>
    <t>X274</t>
  </si>
  <si>
    <t>The New American Academy at Roberto Clemente State Park</t>
  </si>
  <si>
    <t>X010</t>
  </si>
  <si>
    <t>P.S. X010</t>
  </si>
  <si>
    <t>1501 JEROME AVENUE</t>
  </si>
  <si>
    <t>DOE NEW SETTLEMENT COMMUNITY CAMPUS - X</t>
  </si>
  <si>
    <t>X327</t>
  </si>
  <si>
    <t>Comprehensive Model School Project M.S. 327</t>
  </si>
  <si>
    <t>X555</t>
  </si>
  <si>
    <t>Mount Eden Children's Academy</t>
  </si>
  <si>
    <t>X228</t>
  </si>
  <si>
    <t>Jonas Bronck Academy</t>
  </si>
  <si>
    <t>400 EAST FORDHAM ROAD</t>
  </si>
  <si>
    <t>X481</t>
  </si>
  <si>
    <t>The STEAM Bridge School</t>
  </si>
  <si>
    <t>1684 WHITE PLAINS ROAD</t>
  </si>
  <si>
    <t>P.S. 311 - BRONX</t>
  </si>
  <si>
    <t>X534</t>
  </si>
  <si>
    <t>District 11 Pre-K Center</t>
  </si>
  <si>
    <t>X483</t>
  </si>
  <si>
    <t>The Matilda Avenue School</t>
  </si>
  <si>
    <t>4520 MATILDA AVENUE</t>
  </si>
  <si>
    <t>P.S. 314 - BRONX</t>
  </si>
  <si>
    <t>X533</t>
  </si>
  <si>
    <t>Learning through Play Pre-K Center</t>
  </si>
  <si>
    <t>105 WILLIS AVENUE</t>
  </si>
  <si>
    <t>535 UNION AVENUE</t>
  </si>
  <si>
    <t>PRE-K CENTER @535 UNION AVENUE - BRONX</t>
  </si>
  <si>
    <t>1211 SOUTHERN BOULEVARD</t>
  </si>
  <si>
    <t>Southern Boulevard Community Campus</t>
  </si>
  <si>
    <t>X535</t>
  </si>
  <si>
    <t>Rose Hill Pre-K Center</t>
  </si>
  <si>
    <t>3560 WEBSTER AVENUE</t>
  </si>
  <si>
    <t>PRE-K CENTER @3560 WEBSTER AVENUE - BRONX</t>
  </si>
  <si>
    <t>5500 BROADWAY</t>
  </si>
  <si>
    <t>PRE-K CENTER @5500 BROADWAY - BRONX</t>
  </si>
  <si>
    <t>X186</t>
  </si>
  <si>
    <t>P186X Walter J. Damrosch School</t>
  </si>
  <si>
    <t>928 SIMPSON STREET</t>
  </si>
  <si>
    <t>'The Casita Maria Center for Arts and Education</t>
  </si>
  <si>
    <t>X269</t>
  </si>
  <si>
    <t>Bronx Studio School for Writers and Artists</t>
  </si>
  <si>
    <t>2490-2500 WEBSTER AVENUE</t>
  </si>
  <si>
    <t>PRE-K CENTER @WEBSTER AVENUE - BRONX</t>
  </si>
  <si>
    <t>3605 SEDGWICK AVENUE</t>
  </si>
  <si>
    <t>PRE-K CENTER @SEDGWICK AVENUE - BRONX</t>
  </si>
  <si>
    <t>2512 MARION AVENUE</t>
  </si>
  <si>
    <t>PRE-K CENTER @MARION AVENUE - BRONX</t>
  </si>
  <si>
    <t>Garden of Learning and Discovery Pre-K Center</t>
  </si>
  <si>
    <t>1434 OGDEN AVENUE</t>
  </si>
  <si>
    <t>PRE-K CENTER @OGDEN AVENUE</t>
  </si>
  <si>
    <t>X723</t>
  </si>
  <si>
    <t>P.S. 723</t>
  </si>
  <si>
    <t>X315</t>
  </si>
  <si>
    <t>P.S. 315 Lab School</t>
  </si>
  <si>
    <t>2865 CLAFLIN AVENUE</t>
  </si>
  <si>
    <t>X051</t>
  </si>
  <si>
    <t>695 EAST 182ND STREET</t>
  </si>
  <si>
    <t>P.S. 51 - BRONX</t>
  </si>
  <si>
    <t>X207</t>
  </si>
  <si>
    <t>P.S. 207</t>
  </si>
  <si>
    <t>3030 GODWIN TERRACE</t>
  </si>
  <si>
    <t>P.S. 207 - BRONX</t>
  </si>
  <si>
    <t>X695</t>
  </si>
  <si>
    <t>Passages Academy</t>
  </si>
  <si>
    <t>108 WEST 174 STREET</t>
  </si>
  <si>
    <t>Bronx Hope- BRONX</t>
  </si>
  <si>
    <t>X168</t>
  </si>
  <si>
    <t>P.S. 168</t>
  </si>
  <si>
    <t>3990 HILLMAN AVENUE</t>
  </si>
  <si>
    <t>P.S. 95 ANNEX - BRONX</t>
  </si>
  <si>
    <t>X308</t>
  </si>
  <si>
    <t>Bronx Dance Academy School</t>
  </si>
  <si>
    <t>3617 BAINBRIDGE AVENUE</t>
  </si>
  <si>
    <t>BRONX DANCE ACADEMY - BRONX</t>
  </si>
  <si>
    <t>X059</t>
  </si>
  <si>
    <t>P.S. 059 The Community School of Technology</t>
  </si>
  <si>
    <t>2120 QUARRY ROAD</t>
  </si>
  <si>
    <t>P.S. 59 ANNEX - BRONX</t>
  </si>
  <si>
    <t>X525</t>
  </si>
  <si>
    <t>Bronx Leadership Academy High School</t>
  </si>
  <si>
    <t>1710 WEBSTER AVENUE</t>
  </si>
  <si>
    <t>BRONX LEADERSHIP ACADEMY - BRONX</t>
  </si>
  <si>
    <t>X682</t>
  </si>
  <si>
    <t>Fannie Lou Hamer Freedom High School</t>
  </si>
  <si>
    <t>1021 JENNINGS STREET</t>
  </si>
  <si>
    <t>FANNIE LOU HAMER FREEDOM HS - X</t>
  </si>
  <si>
    <t>X684</t>
  </si>
  <si>
    <t>Wings Academy</t>
  </si>
  <si>
    <t>1122 EAST 180 STREET</t>
  </si>
  <si>
    <t>WINGS ACADEMY - X</t>
  </si>
  <si>
    <t>X069</t>
  </si>
  <si>
    <t>P.S. 069 Journey Prep School</t>
  </si>
  <si>
    <t>639 THIERIOT AVENUE</t>
  </si>
  <si>
    <t>X427</t>
  </si>
  <si>
    <t>Community School for Social Justice</t>
  </si>
  <si>
    <t>350 GERARD AVENUE</t>
  </si>
  <si>
    <t>HEALTH OPPORTUNITIES HS - X</t>
  </si>
  <si>
    <t>X670</t>
  </si>
  <si>
    <t>Health Opportunities High School</t>
  </si>
  <si>
    <t>X307</t>
  </si>
  <si>
    <t>Luisa Pineiro Fuentes School of Science and Discovery</t>
  </si>
  <si>
    <t>124 EAMES PLACE</t>
  </si>
  <si>
    <t>P.S. 86 ANNEX - BRONX</t>
  </si>
  <si>
    <t>X279</t>
  </si>
  <si>
    <t>P.S. 279 Captain Manuel Rivera, Jr.</t>
  </si>
  <si>
    <t>2240 WALTON AVENUE</t>
  </si>
  <si>
    <t>P.S. 279 ANNEX - BRONX</t>
  </si>
  <si>
    <t>516 EAST TREMONT AVENUE</t>
  </si>
  <si>
    <t>1455 WEBSTER AVENUE</t>
  </si>
  <si>
    <t>P.S. 927 - BRONX</t>
  </si>
  <si>
    <t>3450 EAST TREMONT AVENUE</t>
  </si>
  <si>
    <t>AUXILIARY SERVICES HS - BRONX</t>
  </si>
  <si>
    <t>M501</t>
  </si>
  <si>
    <t>Home Instruction</t>
  </si>
  <si>
    <t>X997</t>
  </si>
  <si>
    <t>ALC - PAL Longwood</t>
  </si>
  <si>
    <t>991 LONGWOOD AVENUE</t>
  </si>
  <si>
    <t>REGION 2 SUSPENSION CENTER - X</t>
  </si>
  <si>
    <t>X241</t>
  </si>
  <si>
    <t>Urban Assembly School for Applied Math and Science, The</t>
  </si>
  <si>
    <t>1595 BATHGATE AVENUE</t>
  </si>
  <si>
    <t>BATHGATE HS - BRONX</t>
  </si>
  <si>
    <t>X252</t>
  </si>
  <si>
    <t>Mott Hall Bronx High School</t>
  </si>
  <si>
    <t>X263</t>
  </si>
  <si>
    <t>Validus Preparatory Academy</t>
  </si>
  <si>
    <t>1440 STORY AVENUE</t>
  </si>
  <si>
    <t>SOUNDVIEW EDUCATIONAL CAMPUS - X</t>
  </si>
  <si>
    <t>X537</t>
  </si>
  <si>
    <t>Bronx Arena High School</t>
  </si>
  <si>
    <t>1716 SOUTHERN BOULEVARD</t>
  </si>
  <si>
    <t>M.S./H.S. 270 - BRONX</t>
  </si>
  <si>
    <t>X271</t>
  </si>
  <si>
    <t>East Bronx Academy for the Future</t>
  </si>
  <si>
    <t>1732 DAVIDSON AVENUE</t>
  </si>
  <si>
    <t>DAVIDSON AVE- BRONX</t>
  </si>
  <si>
    <t>X176</t>
  </si>
  <si>
    <t>P.S. X176</t>
  </si>
  <si>
    <t>Susan E. Wagner</t>
  </si>
  <si>
    <t>X966</t>
  </si>
  <si>
    <t>ALC - BRONX EDUCATIONAL CENTER</t>
  </si>
  <si>
    <t>1231 LAFAYETTE AVENUE</t>
  </si>
  <si>
    <t>LAFAYETTE ACADEMIES - BRONX</t>
  </si>
  <si>
    <t>New York City Department of Education</t>
  </si>
  <si>
    <t>Division of School Facilities</t>
  </si>
  <si>
    <t>Budget Code</t>
  </si>
  <si>
    <t>27 Bay 11th Street, Brooklyn, NY 11228</t>
  </si>
  <si>
    <t>K777</t>
  </si>
  <si>
    <t>M342</t>
  </si>
  <si>
    <t>333 7th Avenue, 4th, 7th, 8th &amp; 12th Floors, New York, NY 10001</t>
  </si>
  <si>
    <t>Q474</t>
  </si>
  <si>
    <t>Q477</t>
  </si>
  <si>
    <t>Q473</t>
  </si>
  <si>
    <t>R090</t>
  </si>
  <si>
    <t>R091</t>
  </si>
  <si>
    <t>R093</t>
  </si>
  <si>
    <t>R094</t>
  </si>
  <si>
    <t>R095</t>
  </si>
  <si>
    <t>R100</t>
  </si>
  <si>
    <t>M387</t>
  </si>
  <si>
    <t>701 Fort Washington Avenue, New York, NY 10040</t>
  </si>
  <si>
    <t>M389</t>
  </si>
  <si>
    <t>461 West 131 Street, New York, NY 10027</t>
  </si>
  <si>
    <t>147-65 249th Street, Rosedale, Queens, NY 11422</t>
  </si>
  <si>
    <t>USE</t>
  </si>
  <si>
    <t>Expiration Date</t>
  </si>
  <si>
    <t>140 58th Street, Brooklyn, NY 11232</t>
  </si>
  <si>
    <t>63 Flushing Avenue Brooklyn, NY 11205</t>
  </si>
  <si>
    <t>L001/L002</t>
  </si>
  <si>
    <t>2-26 Washington Street, New York, NY 10004</t>
  </si>
  <si>
    <t>606 West 57th Street New York, NY 11201</t>
  </si>
  <si>
    <t>Building 550 on Governors Island</t>
  </si>
  <si>
    <t>Q439</t>
  </si>
  <si>
    <t>101-49 Woodhaven Blvd. Queens, NY 11416</t>
  </si>
  <si>
    <t>Q468</t>
  </si>
  <si>
    <t>100-02 Rockaway Blvd. Queens, NY 11417</t>
  </si>
  <si>
    <t>133-40 79th Street, Howard Beach, NY 11414</t>
  </si>
  <si>
    <t>101-20 105th Street Ozone Park, NY 11416</t>
  </si>
  <si>
    <t>87-40 88th Street Woodhaven, NY 11421</t>
  </si>
  <si>
    <t>Q483</t>
  </si>
  <si>
    <t>Q486</t>
  </si>
  <si>
    <t>90-36 &amp; 90-40 150th Street, Jamaica, NY 11367</t>
  </si>
  <si>
    <t>27-35 Jackson Avenue, 1st-2nd Floors, Long Island City, NY 11101</t>
  </si>
  <si>
    <t>R083</t>
  </si>
  <si>
    <t>669 Castleton Avenue Staten Island, NY 10301</t>
  </si>
  <si>
    <t>1535 Richmond Ave. Staten Island, NY 10314</t>
  </si>
  <si>
    <t>20 Ebbitts Street Staten Island, NY 10306</t>
  </si>
  <si>
    <t>2530 Victory Boulevard Staten Island, NY 10314</t>
  </si>
  <si>
    <t>104 Housman Ave. Staten Island, NY 10303</t>
  </si>
  <si>
    <t>R096</t>
  </si>
  <si>
    <t>2389 Richmond Avenue Staten Island, NY 10314</t>
  </si>
  <si>
    <t>R101</t>
  </si>
  <si>
    <t>1275 Woodrow Road, 2nd Floor Staten Island, NY 10309</t>
  </si>
  <si>
    <t>R110</t>
  </si>
  <si>
    <t>R113</t>
  </si>
  <si>
    <t>841 Father Capodanno Blvd. Staten Island, NY 10305</t>
  </si>
  <si>
    <t>Intersection of West Tremont and Major Deegan Expressway, Bronx, NY 10453</t>
  </si>
  <si>
    <t>X484</t>
  </si>
  <si>
    <t>1939 West Farms Road Bronx, NY 10460</t>
  </si>
  <si>
    <t>One Fordham Plaza, 7th and 8th Floor, Bronx, NY 10458</t>
  </si>
  <si>
    <t>2 Metrotech Center, 3rd Floor, Brooklyn, NY 11201</t>
  </si>
  <si>
    <t>21 West End Avenue New York, NY 10023</t>
  </si>
  <si>
    <t>M496</t>
  </si>
  <si>
    <t>110 William Street, New York, NY 10038</t>
  </si>
  <si>
    <t>90-27 Sutphin Bld, Jamaica, NY 11435</t>
  </si>
  <si>
    <t>K347</t>
  </si>
  <si>
    <t>763 President Street Brooklyn, NY 11215</t>
  </si>
  <si>
    <t>M833A</t>
  </si>
  <si>
    <t>Q361</t>
  </si>
  <si>
    <t>56-10 214th Street Bayside, NY 11364</t>
  </si>
  <si>
    <t>Q442</t>
  </si>
  <si>
    <t>92-80 220th Street Queens Village, NY 11428</t>
  </si>
  <si>
    <t>58-11 Ditmas  Ave  K., Brooklyn, NY 11218</t>
  </si>
  <si>
    <t>M898/M918</t>
  </si>
  <si>
    <t>27-35 Jackson Avenue, 3rd Floor, Long Island City, NY 11101</t>
  </si>
  <si>
    <t>TOTAL</t>
  </si>
  <si>
    <t>Leases Transferred to DOE from ACS as of 7/1/19</t>
  </si>
  <si>
    <t>KASK</t>
  </si>
  <si>
    <t>KAXU</t>
  </si>
  <si>
    <t>KBDA</t>
  </si>
  <si>
    <t>KBSG</t>
  </si>
  <si>
    <t>KBOE</t>
  </si>
  <si>
    <t>KBAC</t>
  </si>
  <si>
    <t>KASV</t>
  </si>
  <si>
    <t>KAYT</t>
  </si>
  <si>
    <t>KBBC</t>
  </si>
  <si>
    <t>KBCR</t>
  </si>
  <si>
    <t>KBEX</t>
  </si>
  <si>
    <t>KBFR</t>
  </si>
  <si>
    <t>KBGZ</t>
  </si>
  <si>
    <t>KBJX</t>
  </si>
  <si>
    <t>KBNQ</t>
  </si>
  <si>
    <t>KBOG</t>
  </si>
  <si>
    <t>KBPF</t>
  </si>
  <si>
    <t>KBRV</t>
  </si>
  <si>
    <t>KBRW</t>
  </si>
  <si>
    <t>KBMZ</t>
  </si>
  <si>
    <t>KBNT</t>
  </si>
  <si>
    <t>KBNV</t>
  </si>
  <si>
    <t>KBOF</t>
  </si>
  <si>
    <t>KBRY</t>
  </si>
  <si>
    <t>KBOR</t>
  </si>
  <si>
    <t>KBVC</t>
  </si>
  <si>
    <t>KBUH</t>
  </si>
  <si>
    <t>KBDD</t>
  </si>
  <si>
    <t>MAQR</t>
  </si>
  <si>
    <t>MAWY</t>
  </si>
  <si>
    <t>MAZU</t>
  </si>
  <si>
    <t>MATW</t>
  </si>
  <si>
    <t>MBEQ</t>
  </si>
  <si>
    <t>QATP</t>
  </si>
  <si>
    <t>QAVT</t>
  </si>
  <si>
    <t>QAWB</t>
  </si>
  <si>
    <t>QAWI</t>
  </si>
  <si>
    <t>QAXJ</t>
  </si>
  <si>
    <t>QAYS</t>
  </si>
  <si>
    <t>QASU</t>
  </si>
  <si>
    <t>QAUW</t>
  </si>
  <si>
    <t>QAVO</t>
  </si>
  <si>
    <t>QAYB</t>
  </si>
  <si>
    <t>XAKP</t>
  </si>
  <si>
    <t>XAHL</t>
  </si>
  <si>
    <t>XANP</t>
  </si>
  <si>
    <t>XANY</t>
  </si>
  <si>
    <t>XAIN</t>
  </si>
  <si>
    <t>XAGR</t>
  </si>
  <si>
    <t>XAKH</t>
  </si>
  <si>
    <t>XALR</t>
  </si>
  <si>
    <t>XASJ</t>
  </si>
  <si>
    <t>XAMR</t>
  </si>
  <si>
    <t>XAOM</t>
  </si>
  <si>
    <t>XAPU</t>
  </si>
  <si>
    <t>XAQA</t>
  </si>
  <si>
    <t>XAYF</t>
  </si>
  <si>
    <t>370 New Lots Avenue, Brooklyn, New York 11207</t>
  </si>
  <si>
    <t>1600 Crotona Park East, Bronx, New York 10460</t>
  </si>
  <si>
    <t>80 East 181st Street, Bronx, New York 10453</t>
  </si>
  <si>
    <t xml:space="preserve">2863 Webster Avenue, Bronx, New York 10458 </t>
  </si>
  <si>
    <t>144-06 Rockaway Blvd., Queens, New York 11436</t>
  </si>
  <si>
    <t>265 Sumpter Street, Brooklyn, New York 11233</t>
  </si>
  <si>
    <t>200 Central Avenue, Brooklyn, New York 11221</t>
  </si>
  <si>
    <t>1997 Bathgate Avenue, Bronx, New York 10457</t>
  </si>
  <si>
    <t>670 E 219th Street, Bronx, New York 10467</t>
  </si>
  <si>
    <t>1091 Sutter Avenue, Brooklyn, New York 11208</t>
  </si>
  <si>
    <t>600 Hart Street, Brooklyn, New York 11221</t>
  </si>
  <si>
    <t>2960 West 27th Street, Brooklyn, New York 11224</t>
  </si>
  <si>
    <t>474 West 159th Street, New York, New York 10032</t>
  </si>
  <si>
    <t>36 Ford Street, Brooklyn, New York 11213</t>
  </si>
  <si>
    <t>421 East 161st Street, Bronx, New York 10451</t>
  </si>
  <si>
    <t>319 Stanhope Street, Brooklyn, New York 11237</t>
  </si>
  <si>
    <t>1181 Nelson Avenue, Bronx, New York 10452</t>
  </si>
  <si>
    <t>4035 White Plains Road, Bronx, New York 10466</t>
  </si>
  <si>
    <t>33 Somers Street, Brooklyn, New York 11233</t>
  </si>
  <si>
    <t>921 Hegeman Avenue, Brooklyn, New York 11208</t>
  </si>
  <si>
    <t>460 Atlantic Avenue, Brooklyn, New York 11217</t>
  </si>
  <si>
    <t>1880 Watson Avenue, Bronx, New York 10472</t>
  </si>
  <si>
    <t>29-49 Gilmore Street, Queens, New York 11369</t>
  </si>
  <si>
    <t>671-675 Prospect Place, Brooklyn, New York 11216</t>
  </si>
  <si>
    <t>639 Edgecombe Avenue, New York, New York 10032</t>
  </si>
  <si>
    <t>813 Sterling Place, Brooklyn, New York 11216</t>
  </si>
  <si>
    <t>117-16 Sutphin Blvd, Queens, New York 11434</t>
  </si>
  <si>
    <t>888 Westchester Avenue, Bronx, New York 10459</t>
  </si>
  <si>
    <t>995 Carrol Street, Brooklyn, New York 11225</t>
  </si>
  <si>
    <t>3261 Third Avenue, Bronx, New York 10456</t>
  </si>
  <si>
    <t>1113 Colgate Avenue, Bronx, New York 10472</t>
  </si>
  <si>
    <t>1211 Croes Avenue, Bronx, New York 10472</t>
  </si>
  <si>
    <t>1175 Gates Avenue, Brooklyn, New York 11221</t>
  </si>
  <si>
    <t>384 South 4th Street, Brooklyn, New York 11211</t>
  </si>
  <si>
    <t>20 Sutter Avenue, Brooklyn, New York 11212</t>
  </si>
  <si>
    <t>272 Moffat Street, Brooklyn, New York 11207</t>
  </si>
  <si>
    <t>109-45 207th Street, Queens, New York 11429</t>
  </si>
  <si>
    <t>774-778 Saratoga Avenue, Brooklyn, New York 11212</t>
  </si>
  <si>
    <t>295 West 231st Street, Bronx, New York 10463</t>
  </si>
  <si>
    <t>420 Lefferts Avenue, Brooklyn, New York 11225</t>
  </si>
  <si>
    <t>343 Warren Street, Brooklyn, New York 11201</t>
  </si>
  <si>
    <t>972 Fulton Street, Brooklyn, New York, 11238</t>
  </si>
  <si>
    <t>565 Livonia Avenue, Brooklyn, New York 11207</t>
  </si>
  <si>
    <t>2340 Cambreleng Avenue, Bronx, New York 10458</t>
  </si>
  <si>
    <t>510 West 145th Street, New York, NY 10031</t>
  </si>
  <si>
    <t>317 Rogers Avenue, Brooklyn, New York 11225</t>
  </si>
  <si>
    <t>245 East 149th Street, Bronx, New York 10451</t>
  </si>
  <si>
    <t>1638 Anthony Avenue, Bronx, New York 10457</t>
  </si>
  <si>
    <t>851 Liberty Avenue, Brooklyn, New York 11208</t>
  </si>
  <si>
    <t>180 Suffolk Street, New York, NY 10002</t>
  </si>
  <si>
    <t>1435 Prospect Place, Brooklyn, New York 11213</t>
  </si>
  <si>
    <t>189-26 Linden Blvd, Queens, New York 11412</t>
  </si>
  <si>
    <t>143-04 101st Avenue, Queens, New York 11435</t>
  </si>
  <si>
    <t>2023 Pacific Street, Brooklyn, New York 11233</t>
  </si>
  <si>
    <t>110-15 164th Place, Queens, New York, 11433</t>
  </si>
  <si>
    <t>123-10 143rd Street, Queens, New York 11436</t>
  </si>
  <si>
    <t>2322 Third Avenue, New York, New York 10035</t>
  </si>
  <si>
    <t>38-11 27th Street, Queens, New York, 11373</t>
  </si>
  <si>
    <t>34-10 108th Street, Queens, New York 11368</t>
  </si>
  <si>
    <t>Early Education</t>
  </si>
  <si>
    <t>KBLI</t>
  </si>
  <si>
    <t>XAVC</t>
  </si>
  <si>
    <t>XAPR</t>
  </si>
  <si>
    <t>963 PARK PLACE, Brooklyn, NY 11213</t>
  </si>
  <si>
    <t>Program  Name</t>
  </si>
  <si>
    <t>URBAN STRATEGIES DCC1</t>
  </si>
  <si>
    <t>CHARLES R DREW ELC</t>
  </si>
  <si>
    <t>QAPB</t>
  </si>
  <si>
    <t>ALL MY CHILDREN DAYCARE 4</t>
  </si>
  <si>
    <t>EAST BRONX NAACP DCC</t>
  </si>
  <si>
    <t>QAOW</t>
  </si>
  <si>
    <t>ALL MY CHILDREN DAYCARE 6</t>
  </si>
  <si>
    <t>KBKE</t>
  </si>
  <si>
    <t>LSSMNY: EARLY LIFE CHILDRENS CENTER 9</t>
  </si>
  <si>
    <t>HIGHBRIDGE ADVISORY CNCL</t>
  </si>
  <si>
    <t>XAKD</t>
  </si>
  <si>
    <t>SOUND DALE CENTER FOR ECE</t>
  </si>
  <si>
    <t>QAPK</t>
  </si>
  <si>
    <t>CONCERNED PARENTS OF JAMAICA</t>
  </si>
  <si>
    <t>KBKK</t>
  </si>
  <si>
    <t>FRIENDS OF CROWN HEIGHTS 29</t>
  </si>
  <si>
    <t>ALPHA KAPPA ALPHA SORORITY</t>
  </si>
  <si>
    <t>TREMONT CROTONA DCC</t>
  </si>
  <si>
    <t>LABOR BATHGATE COMM CCC</t>
  </si>
  <si>
    <t>MATQ</t>
  </si>
  <si>
    <t>ESCUELA HISPANA MONTESSORI 2</t>
  </si>
  <si>
    <t>XAKB</t>
  </si>
  <si>
    <t>WATSON AVENUE ECC</t>
  </si>
  <si>
    <t>QAPP</t>
  </si>
  <si>
    <t>B ABOVE 16</t>
  </si>
  <si>
    <t>XAHH</t>
  </si>
  <si>
    <t>TRABAJAMOS COMMUNITY HS#4</t>
  </si>
  <si>
    <t>KBYM</t>
  </si>
  <si>
    <t>FRIENDS OF CROWN HEIGHTS 26</t>
  </si>
  <si>
    <t>KBES</t>
  </si>
  <si>
    <t>BUSHWICK UNITED HDFC 6</t>
  </si>
  <si>
    <t>SHIRLEY CHISHOLM DCC#1</t>
  </si>
  <si>
    <t>MASA</t>
  </si>
  <si>
    <t>ADDIE MAE COLLINS 3</t>
  </si>
  <si>
    <t>BELMONT COMMUNITY DCC</t>
  </si>
  <si>
    <t>XBBK</t>
  </si>
  <si>
    <t>EPISCOPAL ELNYC </t>
  </si>
  <si>
    <t>KBJU</t>
  </si>
  <si>
    <t>SHIRLEY CHISOLM 5 - ADVENT</t>
  </si>
  <si>
    <t>KBMB</t>
  </si>
  <si>
    <t>AUDREY JOHNSON DAY CARE CTR</t>
  </si>
  <si>
    <t>XATH</t>
  </si>
  <si>
    <t>MARC ACADEMY</t>
  </si>
  <si>
    <t>QAMV</t>
  </si>
  <si>
    <t>SCO SERVICES - GILMORE</t>
  </si>
  <si>
    <t>XALV</t>
  </si>
  <si>
    <t>KINGSBRIDGE ELNYC </t>
  </si>
  <si>
    <t>KBWQ</t>
  </si>
  <si>
    <t>CONEY ISLAND #1 Head Start</t>
  </si>
  <si>
    <t>KBKP</t>
  </si>
  <si>
    <t>ALL MY CHILDREN DAYCARE 11</t>
  </si>
  <si>
    <t>KBLP</t>
  </si>
  <si>
    <t>GRAND STREET SETTLEMENT DUAL #3</t>
  </si>
  <si>
    <t>FIVE STAR DAY CARE CENTER</t>
  </si>
  <si>
    <t>KBFC</t>
  </si>
  <si>
    <t>SHIRLEY CHISOLM 4</t>
  </si>
  <si>
    <t>THE CHILD CENTER OF NY #2</t>
  </si>
  <si>
    <t>WARREN ST CENTER FOR C&amp;F</t>
  </si>
  <si>
    <t>ALL MY CHILDREN DAYCARE 13</t>
  </si>
  <si>
    <t>KBJR</t>
  </si>
  <si>
    <t>FRIENDS OF CROWN HEIGHTS 19</t>
  </si>
  <si>
    <t>QAPW</t>
  </si>
  <si>
    <t>QUEENSBRIDGE DCC</t>
  </si>
  <si>
    <t>NUESTROS NINOS DCC</t>
  </si>
  <si>
    <t>N BX NAT CNCL NGRO WO CDC</t>
  </si>
  <si>
    <t>KBJH</t>
  </si>
  <si>
    <t>ALL MY CHILDREN DAYCARE 10</t>
  </si>
  <si>
    <t>IOLA'S JORDAN DCC</t>
  </si>
  <si>
    <t>KBKB</t>
  </si>
  <si>
    <t>STRONG PLACE FOR HOPE DCC</t>
  </si>
  <si>
    <t>MAXO</t>
  </si>
  <si>
    <t>UFBCO CDC</t>
  </si>
  <si>
    <t>MATP</t>
  </si>
  <si>
    <t>LSSMNY: EARLY LIFE CHILDRENS CENTER 14</t>
  </si>
  <si>
    <t>CHILDREN'S CORNER DCC / EAST NY FDC</t>
  </si>
  <si>
    <t>KBRA</t>
  </si>
  <si>
    <t>BUSHWICK UNITED HDFC 7</t>
  </si>
  <si>
    <t>RENA DAY CARE CENTER</t>
  </si>
  <si>
    <t>XAPX</t>
  </si>
  <si>
    <t>WILLIAMSBRIDGE NAACP EARLY CEC</t>
  </si>
  <si>
    <t>FRIENDS OF CROWN HEIGHTS2</t>
  </si>
  <si>
    <t>KBJZ</t>
  </si>
  <si>
    <t>SCO SERVICES - SARATOGA II</t>
  </si>
  <si>
    <t>KBJL</t>
  </si>
  <si>
    <t>MORRIS KOPPELMAN EDC</t>
  </si>
  <si>
    <t>XAID</t>
  </si>
  <si>
    <t>LSSMNY - EARLY LIFE CTR 1</t>
  </si>
  <si>
    <t>KBSI</t>
  </si>
  <si>
    <t>FRIENDS OF CROWN HEIGHTS 9</t>
  </si>
  <si>
    <t>KBLB</t>
  </si>
  <si>
    <t>FRIENDS OF CROWN HEIGHTS 18</t>
  </si>
  <si>
    <t>XAIC</t>
  </si>
  <si>
    <t>LSSNY - EARLY LIFE CTR 2</t>
  </si>
  <si>
    <t>KBJQ</t>
  </si>
  <si>
    <t>FCH 17</t>
  </si>
  <si>
    <t>PARK PLACE DCC</t>
  </si>
  <si>
    <t>YOUNG MINDS DAY CARE</t>
  </si>
  <si>
    <t>KBEZ</t>
  </si>
  <si>
    <t>FRIENDS OF CROWN HEIGHTS 11</t>
  </si>
  <si>
    <t>Org ID</t>
  </si>
  <si>
    <t>DOE takes ownership of lease as of 7-1-19</t>
  </si>
  <si>
    <t>22</t>
  </si>
  <si>
    <t>11210</t>
  </si>
  <si>
    <t>15</t>
  </si>
  <si>
    <t>11215</t>
  </si>
  <si>
    <t>11232</t>
  </si>
  <si>
    <t>19</t>
  </si>
  <si>
    <t>11239</t>
  </si>
  <si>
    <t>17</t>
  </si>
  <si>
    <t>11212</t>
  </si>
  <si>
    <t>20</t>
  </si>
  <si>
    <t>11204</t>
  </si>
  <si>
    <t>11201</t>
  </si>
  <si>
    <t>32</t>
  </si>
  <si>
    <t>11237</t>
  </si>
  <si>
    <t>11220</t>
  </si>
  <si>
    <t>21</t>
  </si>
  <si>
    <t>13</t>
  </si>
  <si>
    <t>11223</t>
  </si>
  <si>
    <t>11221</t>
  </si>
  <si>
    <t>11219</t>
  </si>
  <si>
    <t>736 48TH STREET</t>
  </si>
  <si>
    <t>P.S. @ 736 48 STREET - BROOKLYN</t>
  </si>
  <si>
    <t>K896</t>
  </si>
  <si>
    <t>The School of Creativity and Innovation</t>
  </si>
  <si>
    <t xml:space="preserve">LIBERATION DIPLOMA PLUS H.S. - K  </t>
  </si>
  <si>
    <t>11224</t>
  </si>
  <si>
    <t>11234</t>
  </si>
  <si>
    <t>11226</t>
  </si>
  <si>
    <t>11228</t>
  </si>
  <si>
    <t>11231</t>
  </si>
  <si>
    <t>11230</t>
  </si>
  <si>
    <t>141 FLUSHING AVENUE</t>
  </si>
  <si>
    <t>H.S. STEAM CENTER@BUILDING 77 - BROOKLYN</t>
  </si>
  <si>
    <t>11205</t>
  </si>
  <si>
    <t>K891</t>
  </si>
  <si>
    <t>Brooklyn Navy Yard STEAM Center</t>
  </si>
  <si>
    <t>14</t>
  </si>
  <si>
    <t>11211</t>
  </si>
  <si>
    <t>11235</t>
  </si>
  <si>
    <t>11206</t>
  </si>
  <si>
    <t>11207</t>
  </si>
  <si>
    <t>11225</t>
  </si>
  <si>
    <t>ALC- W.E.B Dubois</t>
  </si>
  <si>
    <t>18</t>
  </si>
  <si>
    <t>11203</t>
  </si>
  <si>
    <t>11213</t>
  </si>
  <si>
    <t>New Visions A.I.M. Charter High School I</t>
  </si>
  <si>
    <t>11218</t>
  </si>
  <si>
    <t>11238</t>
  </si>
  <si>
    <t>K594</t>
  </si>
  <si>
    <t>Gotham Professional Arts Academy</t>
  </si>
  <si>
    <t>11209</t>
  </si>
  <si>
    <t>16</t>
  </si>
  <si>
    <t>11216</t>
  </si>
  <si>
    <t>00</t>
  </si>
  <si>
    <t>11791</t>
  </si>
  <si>
    <t>04</t>
  </si>
  <si>
    <t>10029</t>
  </si>
  <si>
    <t>NYC Autism Charter School East Harlem</t>
  </si>
  <si>
    <t>M964</t>
  </si>
  <si>
    <t>Central Park East II</t>
  </si>
  <si>
    <t>MBSA</t>
  </si>
  <si>
    <t>East Harlem Center</t>
  </si>
  <si>
    <t>06</t>
  </si>
  <si>
    <t>10033</t>
  </si>
  <si>
    <t>NEW YORK</t>
  </si>
  <si>
    <t>02</t>
  </si>
  <si>
    <t>10011</t>
  </si>
  <si>
    <t>64 WEST 17 STREET</t>
  </si>
  <si>
    <t>300 WEST 61ST STREET</t>
  </si>
  <si>
    <t>P.S./I.S. 342 (RIVERSIDE CENTER) - MANHATATN</t>
  </si>
  <si>
    <t>03</t>
  </si>
  <si>
    <t>10023</t>
  </si>
  <si>
    <t>M191</t>
  </si>
  <si>
    <t>The Riverside School for Makers and Artists</t>
  </si>
  <si>
    <t>05</t>
  </si>
  <si>
    <t>10039</t>
  </si>
  <si>
    <t>10031</t>
  </si>
  <si>
    <t>701 FORT WASHINGTON AVENUE</t>
  </si>
  <si>
    <t>Success Academy - Washington Heights</t>
  </si>
  <si>
    <t>10040</t>
  </si>
  <si>
    <t>M265</t>
  </si>
  <si>
    <t>Success Academy Charter School - Washington Heights - New York 1</t>
  </si>
  <si>
    <t>461 WEST 131 STREET</t>
  </si>
  <si>
    <t>Success Academy - Harlem Central</t>
  </si>
  <si>
    <t>10027</t>
  </si>
  <si>
    <t>M357</t>
  </si>
  <si>
    <t>Success Academy Charter School - Harlem 6</t>
  </si>
  <si>
    <t>10004</t>
  </si>
  <si>
    <t>606 W. 57TH STREET</t>
  </si>
  <si>
    <t>PRE-K CENTER @ 606 W. 57TH STREET - MANHATTAN</t>
  </si>
  <si>
    <t>10019</t>
  </si>
  <si>
    <t>355 EAST 76 STREET</t>
  </si>
  <si>
    <t>PRE-K CENTER @ 355 EAST 76 STREET - MANHATTAN</t>
  </si>
  <si>
    <t>10021</t>
  </si>
  <si>
    <t>252 EAST 57 STREET</t>
  </si>
  <si>
    <t>PRE-K CENTER @ EAST 57 STREET - MANHATTAN</t>
  </si>
  <si>
    <t>10002</t>
  </si>
  <si>
    <t>223-233 WEST 132 STREET</t>
  </si>
  <si>
    <t>Teacher’s College Community School Annex – Manhatt</t>
  </si>
  <si>
    <t>1683 THIRD AVENUE</t>
  </si>
  <si>
    <t>PRE-K CENTER @ 3RD AVENUE - MANHATTAN</t>
  </si>
  <si>
    <t>10128</t>
  </si>
  <si>
    <t>111 EAST  33RD STREET</t>
  </si>
  <si>
    <t>10016</t>
  </si>
  <si>
    <t>Manhattan Academy For Arts &amp; Language</t>
  </si>
  <si>
    <t>10003</t>
  </si>
  <si>
    <t>10018</t>
  </si>
  <si>
    <t>10006</t>
  </si>
  <si>
    <t>10013</t>
  </si>
  <si>
    <t>10007</t>
  </si>
  <si>
    <t>43 WEST  22 STREET</t>
  </si>
  <si>
    <t>10010</t>
  </si>
  <si>
    <t>55 EAST  25 STREET</t>
  </si>
  <si>
    <t>12 WEST  12 STREET</t>
  </si>
  <si>
    <t>10001</t>
  </si>
  <si>
    <t>34 WEST  14 STREET</t>
  </si>
  <si>
    <t>123 WEST  43 STREET</t>
  </si>
  <si>
    <t>10036</t>
  </si>
  <si>
    <t>M898</t>
  </si>
  <si>
    <t>4124 9 AVENUE</t>
  </si>
  <si>
    <t>P.S. 18 - MANHATTAN</t>
  </si>
  <si>
    <t>10034</t>
  </si>
  <si>
    <t>M018</t>
  </si>
  <si>
    <t>P.S. 018 Park Terrace</t>
  </si>
  <si>
    <t>120 WEST  30 STREET</t>
  </si>
  <si>
    <t>129 WEST  67 STREET</t>
  </si>
  <si>
    <t>10030</t>
  </si>
  <si>
    <t>10038</t>
  </si>
  <si>
    <t>24</t>
  </si>
  <si>
    <t>11373</t>
  </si>
  <si>
    <t>28</t>
  </si>
  <si>
    <t>11432</t>
  </si>
  <si>
    <t>30</t>
  </si>
  <si>
    <t>11372</t>
  </si>
  <si>
    <t>11377</t>
  </si>
  <si>
    <t>11369</t>
  </si>
  <si>
    <t>12406 14TH AVENUE</t>
  </si>
  <si>
    <t>The College Point Collaborative Educational Buildi</t>
  </si>
  <si>
    <t>25</t>
  </si>
  <si>
    <t>11356</t>
  </si>
  <si>
    <t>Q379</t>
  </si>
  <si>
    <t>College Point Collaborative</t>
  </si>
  <si>
    <t>11378</t>
  </si>
  <si>
    <t>54-25 101ST STREET</t>
  </si>
  <si>
    <t>PRE-K CENTER @ 54-25 101ST STREET - QUEENS</t>
  </si>
  <si>
    <t>11368</t>
  </si>
  <si>
    <t>147-65 249TH STREET</t>
  </si>
  <si>
    <t>Success Academy - Rosedale</t>
  </si>
  <si>
    <t>29</t>
  </si>
  <si>
    <t>11422</t>
  </si>
  <si>
    <t>Q337</t>
  </si>
  <si>
    <t>Success Academy Charter School - Rosedale - New York 5</t>
  </si>
  <si>
    <t>11418</t>
  </si>
  <si>
    <t>11429</t>
  </si>
  <si>
    <t>11385</t>
  </si>
  <si>
    <t>11103</t>
  </si>
  <si>
    <t>11357</t>
  </si>
  <si>
    <t>108-18 ROOSEVELT AVENUE</t>
  </si>
  <si>
    <t>PRE-K @108-18 ROOSEVELT AVENUE - QUEENS</t>
  </si>
  <si>
    <t>101-49 WOODHAVEN BOULEVARD</t>
  </si>
  <si>
    <t>3K CENTER @ 101-49 WOODHAVEN BOULEVARD - QUEENS</t>
  </si>
  <si>
    <t>27</t>
  </si>
  <si>
    <t>11416</t>
  </si>
  <si>
    <t>Curious Young Learners Pre-K Center</t>
  </si>
  <si>
    <t>11101</t>
  </si>
  <si>
    <t>100-02 ROCKAWAY BOULEVARD</t>
  </si>
  <si>
    <t>3K CENTER @ 100-02 ROCKAWAY BOULEVARD - QUEENS</t>
  </si>
  <si>
    <t>11417</t>
  </si>
  <si>
    <t>133-40 79TH STREET</t>
  </si>
  <si>
    <t>3K CENTER @ 133-40 79TH STREET - QUEENS</t>
  </si>
  <si>
    <t>11414</t>
  </si>
  <si>
    <t>101-20 105 STREET</t>
  </si>
  <si>
    <t>3K CENTER @ 104-06 101 AVENUE - QUEENS</t>
  </si>
  <si>
    <t>87-40 88 STREET</t>
  </si>
  <si>
    <t>3K CENTER @ 87-40 88 STREET - QUEENS</t>
  </si>
  <si>
    <t>11421</t>
  </si>
  <si>
    <t>160-06 CROSS BAY BOULEVARD</t>
  </si>
  <si>
    <t>3K CENTER @ 160-06 CROSS BAY BOULEVARD - QUEENS</t>
  </si>
  <si>
    <t>11415</t>
  </si>
  <si>
    <t>11434</t>
  </si>
  <si>
    <t>11419</t>
  </si>
  <si>
    <t>11366</t>
  </si>
  <si>
    <t>11435</t>
  </si>
  <si>
    <t>11102</t>
  </si>
  <si>
    <t>Q277</t>
  </si>
  <si>
    <t>The Riverview School</t>
  </si>
  <si>
    <t>11436</t>
  </si>
  <si>
    <t>11367</t>
  </si>
  <si>
    <t>11104</t>
  </si>
  <si>
    <t>11106</t>
  </si>
  <si>
    <t>11423</t>
  </si>
  <si>
    <t>26</t>
  </si>
  <si>
    <t>11361</t>
  </si>
  <si>
    <t>11364</t>
  </si>
  <si>
    <t>11109</t>
  </si>
  <si>
    <t>Q007</t>
  </si>
  <si>
    <t>P.S. 007 Louis F. Simeone</t>
  </si>
  <si>
    <t>11379</t>
  </si>
  <si>
    <t>Q384</t>
  </si>
  <si>
    <t>P.S. 384</t>
  </si>
  <si>
    <t>11375</t>
  </si>
  <si>
    <t>Q196</t>
  </si>
  <si>
    <t>P.S. 196 Grand Central Parkway</t>
  </si>
  <si>
    <t>31</t>
  </si>
  <si>
    <t>10301</t>
  </si>
  <si>
    <t>STATEN IS</t>
  </si>
  <si>
    <t>10302</t>
  </si>
  <si>
    <t>10314</t>
  </si>
  <si>
    <t>10304</t>
  </si>
  <si>
    <t>1535 RICHMOND AVENUE</t>
  </si>
  <si>
    <t>3K CENTER @ 1535 RICHMOND AVENUE - STATEN ISLAND</t>
  </si>
  <si>
    <t>20 EBBITTS STREET</t>
  </si>
  <si>
    <t>3K CENTER @ EBBITTS STREET - STATEN ISLAND</t>
  </si>
  <si>
    <t>10306</t>
  </si>
  <si>
    <t>2530 VICTORY BOULEVARD</t>
  </si>
  <si>
    <t>3K CENTER @ 2530 VICTORY BOULEVARD - STATEN ISLAND</t>
  </si>
  <si>
    <t>104 HOUSMAN AVENUE</t>
  </si>
  <si>
    <t>3K CENTER @ 104 HOUSMAN AVENUE - STATEN ISLAND</t>
  </si>
  <si>
    <t>10303</t>
  </si>
  <si>
    <t>841 FATHER CAPODANNO BOULEVARD</t>
  </si>
  <si>
    <t>3K CENTER @ FATHER CAPODANNO BOULEVARD - STATEN IS</t>
  </si>
  <si>
    <t>10305</t>
  </si>
  <si>
    <t>10309</t>
  </si>
  <si>
    <t>10</t>
  </si>
  <si>
    <t>10457</t>
  </si>
  <si>
    <t>10458</t>
  </si>
  <si>
    <t>09</t>
  </si>
  <si>
    <t>10453</t>
  </si>
  <si>
    <t>10452</t>
  </si>
  <si>
    <t>11</t>
  </si>
  <si>
    <t>10462</t>
  </si>
  <si>
    <t>10470</t>
  </si>
  <si>
    <t>PRE-K CENTER @ WILLIS AVENUE – BRONX</t>
  </si>
  <si>
    <t>07</t>
  </si>
  <si>
    <t>10454</t>
  </si>
  <si>
    <t>10455</t>
  </si>
  <si>
    <t>12</t>
  </si>
  <si>
    <t>10459</t>
  </si>
  <si>
    <t>X994</t>
  </si>
  <si>
    <t>ALC -</t>
  </si>
  <si>
    <t>10467</t>
  </si>
  <si>
    <t>10463</t>
  </si>
  <si>
    <t>08</t>
  </si>
  <si>
    <t>Jerome Park Educational Building</t>
  </si>
  <si>
    <t>10468</t>
  </si>
  <si>
    <t>The Bronx STEM and Arts Academy</t>
  </si>
  <si>
    <t>2246 JEROME AVENUE</t>
  </si>
  <si>
    <t>P.S. 315 - BRONX</t>
  </si>
  <si>
    <t>X616</t>
  </si>
  <si>
    <t>10460</t>
  </si>
  <si>
    <t>P.S. 69  ANNEX - BRONX</t>
  </si>
  <si>
    <t>10473</t>
  </si>
  <si>
    <t>10451</t>
  </si>
  <si>
    <t>Arthur Avenue Educational Building</t>
  </si>
  <si>
    <t>10456</t>
  </si>
  <si>
    <t>10465</t>
  </si>
  <si>
    <t>X730</t>
  </si>
  <si>
    <t>Bronx Charter School for the Arts</t>
  </si>
  <si>
    <t>10474</t>
  </si>
  <si>
    <t>763 PRESIDENT STREET</t>
  </si>
  <si>
    <t>PRIMARY SCHOOL TO BE OCCUPIED 2021</t>
  </si>
  <si>
    <t>TBD</t>
  </si>
  <si>
    <t>South Richmond High School I.S./P.S. 25-GYM</t>
  </si>
  <si>
    <t>FY2021 ESTIMATED LEASING COSTS- U/A444, 406</t>
  </si>
  <si>
    <t xml:space="preserve"> U/A</t>
  </si>
  <si>
    <t>Object Code</t>
  </si>
  <si>
    <t>Q361A</t>
  </si>
  <si>
    <t>Q464</t>
  </si>
  <si>
    <t>185 Beach 99th Street Rockaway Park, NY 11694</t>
  </si>
  <si>
    <t>207-01 Jamaica Avenue, Queens NY 11428</t>
  </si>
  <si>
    <t>160-06 Cross Bay Blvd. Howard Beach, NY 11693</t>
  </si>
  <si>
    <t>Q593</t>
  </si>
  <si>
    <t>140 Beach 112th Street, Rockaway Park, NY 11694</t>
  </si>
  <si>
    <t>2040 Forest Avenue Staten Island, NY 10303</t>
  </si>
  <si>
    <t>1780-1800 Richmond Terrace Staten Island, NY 10310</t>
  </si>
  <si>
    <t>R112</t>
  </si>
  <si>
    <t>375 Tompkins Avenue, Staten Island, NY 10305</t>
  </si>
  <si>
    <t>R119</t>
  </si>
  <si>
    <t>30 Wellbrook Avenue Staten Island, NY 10304</t>
  </si>
  <si>
    <t>X493</t>
  </si>
  <si>
    <t>1224 Prospect Avenue Bronx, NY 10459</t>
  </si>
  <si>
    <t>X494</t>
  </si>
  <si>
    <t>443 East 162nd Street Bronx, NY 10451</t>
  </si>
  <si>
    <t>MS03</t>
  </si>
  <si>
    <t>527 West 164th Street, New York, NY 10305</t>
  </si>
  <si>
    <t>MS02</t>
  </si>
  <si>
    <t>314 East 110th Street, New York, NY 10029</t>
  </si>
  <si>
    <t>KS03</t>
  </si>
  <si>
    <t>337 74th Street, Brooklyn, NY 11209</t>
  </si>
  <si>
    <t>KS08</t>
  </si>
  <si>
    <t>181 Suydam Street, Brooklyn, NY 11221</t>
  </si>
  <si>
    <t>QS02</t>
  </si>
  <si>
    <t>QS03</t>
  </si>
  <si>
    <t>109-55 128th Street, South Ozone Park, NY 11420</t>
  </si>
  <si>
    <t>KS04</t>
  </si>
  <si>
    <t>1514 72nd Street, Brooklyn, NY 11228</t>
  </si>
  <si>
    <t>KS07</t>
  </si>
  <si>
    <t>560 Sterling Place, Brooklyn, NY 11238</t>
  </si>
  <si>
    <t>KS13</t>
  </si>
  <si>
    <t>272 Macon Street, Brooklyn, NY 11216</t>
  </si>
  <si>
    <t>QS06</t>
  </si>
  <si>
    <t>158-20 101 Street, Howard Beach, NY 11414</t>
  </si>
  <si>
    <t>KS06</t>
  </si>
  <si>
    <t>2520 Church Avenue, Brooklyn, NY 11226</t>
  </si>
  <si>
    <t>KS05</t>
  </si>
  <si>
    <t>1326 East 57th Street, Brooklyn, NY 11234</t>
  </si>
  <si>
    <t>QS05</t>
  </si>
  <si>
    <t>104-06 101st Avenue, Queens, NY</t>
  </si>
  <si>
    <t>One Fordham Plaza, 7th Floor, Bronx, NY 10458</t>
  </si>
  <si>
    <t>153-00 Arlington Terrace (aka, 108-43 Sutphin Boulevard, Jamaica, NY 11435), (fka 108-43 Sutphin Blvd. Jamaica, NY 11433)</t>
  </si>
  <si>
    <t>ACS&gt;DOE LEASES</t>
  </si>
  <si>
    <t>Start Date</t>
  </si>
  <si>
    <t>UPK</t>
  </si>
  <si>
    <t>Use</t>
  </si>
  <si>
    <t>Education</t>
  </si>
  <si>
    <t>Administration</t>
  </si>
  <si>
    <t>LEARNING SUPPORT CENTER</t>
  </si>
  <si>
    <t>DIIT-METROTECH</t>
  </si>
  <si>
    <t>PS 4 ECC- STARRET CITY</t>
  </si>
  <si>
    <t>DIIT- ADAMS ST</t>
  </si>
  <si>
    <t>LEARING BRIDGES- DYCD</t>
  </si>
  <si>
    <t>LEARNING BRIDGES-DYCD</t>
  </si>
  <si>
    <t>BKLYN HS SUPT</t>
  </si>
  <si>
    <t>EARLY CHILDHOOD NOT YET OCCUPIED</t>
  </si>
  <si>
    <t>SCI-ADMINISTRATIVE</t>
  </si>
  <si>
    <t>HS SUSPENSION AND HEARING-MANHA</t>
  </si>
  <si>
    <t>CSE REGION 3- MANHATTAN</t>
  </si>
  <si>
    <t>M282/M316</t>
  </si>
  <si>
    <t>BOADWAY ED CAMPUS</t>
  </si>
  <si>
    <t>DECE</t>
  </si>
  <si>
    <t>UPK NOT YET OCCUPIED</t>
  </si>
  <si>
    <t>DIST 27 HS</t>
  </si>
  <si>
    <t>ALT HS SUPT</t>
  </si>
  <si>
    <t>PS78 ANNEX</t>
  </si>
  <si>
    <t>REGION 5 SUPT</t>
  </si>
  <si>
    <t>DAY TREATMENT CENTER</t>
  </si>
  <si>
    <t>BRONX REGION 1 ADMIN</t>
  </si>
  <si>
    <t>PS46 ANNEX</t>
  </si>
  <si>
    <t>BRONX REGION 2 ADMIN</t>
  </si>
  <si>
    <t>4222 4th Avenue</t>
  </si>
  <si>
    <t>Brooklyn</t>
  </si>
  <si>
    <t>321 Palmetto Street</t>
  </si>
  <si>
    <t>1474 Gates Avenue</t>
  </si>
  <si>
    <t>425 Mcdonald Avenue</t>
  </si>
  <si>
    <t>K373</t>
  </si>
  <si>
    <t>P.S. 373 - Brooklyn Transition Center</t>
  </si>
  <si>
    <t>50 Broadway</t>
  </si>
  <si>
    <t>YES Program</t>
  </si>
  <si>
    <t>Manhattan</t>
  </si>
  <si>
    <t>56-10 214 Street</t>
  </si>
  <si>
    <t>P.S. @ 56-10 214 STREET - QUEENS</t>
  </si>
  <si>
    <t>Queens</t>
  </si>
  <si>
    <t>Q390</t>
  </si>
  <si>
    <t>The CIVIC School of Bayside Hills</t>
  </si>
  <si>
    <t>92-53 Springfield Boulevard</t>
  </si>
  <si>
    <t>DISTRICT 29 PRE-K CENTER @ 92-53 SPRINGFIELD BLVD</t>
  </si>
  <si>
    <t>11428</t>
  </si>
  <si>
    <t>QBNW</t>
  </si>
  <si>
    <t>Inner Force South Conduit Avenue</t>
  </si>
  <si>
    <t>207-01 Jamaica Avenue</t>
  </si>
  <si>
    <t>3K CENETR @ 207-01 JAMAICA AVENUE - QUEENS</t>
  </si>
  <si>
    <t>2040 Forest Avenue</t>
  </si>
  <si>
    <t>3K CENTER @ 2040 FOREST AVENUE - STATEN ISLAND</t>
  </si>
  <si>
    <t>Staten Island</t>
  </si>
  <si>
    <t>2389 Richmond Avenue</t>
  </si>
  <si>
    <t>3K CENTER @ 2389 RICHMOND AVENUE - STATEN ISLAND</t>
  </si>
  <si>
    <t>1275 Woodrow Road</t>
  </si>
  <si>
    <t>3K CENTER @ 1275 WOODROW ROAD - STATEN ISLAND</t>
  </si>
  <si>
    <t>375 Tompkins Avenue</t>
  </si>
  <si>
    <t>3K CENTER @ TOMPKINS AVENUE - STATEN ISLAND</t>
  </si>
  <si>
    <t>30 Wellbrook Avenue</t>
  </si>
  <si>
    <t>R083 REPLACEMENT @ WELLBROOK AVENUE – STATEN ISLAN</t>
  </si>
  <si>
    <t>X012</t>
  </si>
  <si>
    <t>P.S. X012 Lewis and Clark School</t>
  </si>
  <si>
    <t>1946 Boston Road</t>
  </si>
  <si>
    <t>3K CENTER @ 1946 BOSTON ROAD - BRONX</t>
  </si>
  <si>
    <t>Bronx</t>
  </si>
  <si>
    <t>X626</t>
  </si>
  <si>
    <t>District 12 Pre-K Center</t>
  </si>
  <si>
    <t>KIPP Bronx II Charter School</t>
  </si>
  <si>
    <t>ESTIMATED TOTAL FY21 COST</t>
  </si>
  <si>
    <t xml:space="preserve">SUPP DATA NOT IN LCGMS </t>
  </si>
  <si>
    <t>26 BROADWAY</t>
  </si>
  <si>
    <t>133 Morningside Avenue,</t>
  </si>
  <si>
    <t xml:space="preserve">110 William Street, </t>
  </si>
  <si>
    <t>209 West 125th Street,</t>
  </si>
  <si>
    <t xml:space="preserve">527 West 164th Street, </t>
  </si>
  <si>
    <t xml:space="preserve">314 East 110th Street, </t>
  </si>
  <si>
    <t>26 Broadway</t>
  </si>
  <si>
    <t>57-06 99th Street</t>
  </si>
  <si>
    <t xml:space="preserve">185 Beach 99th Street </t>
  </si>
  <si>
    <t xml:space="preserve">140 Beach 112th Street, </t>
  </si>
  <si>
    <t xml:space="preserve">90-27 Sutphin Bld, </t>
  </si>
  <si>
    <t xml:space="preserve">4-74 48th Avenue, </t>
  </si>
  <si>
    <t>82-01 Rockaway Blvd</t>
  </si>
  <si>
    <t>14-45 143rd Street,</t>
  </si>
  <si>
    <t>109-55 128th Street,</t>
  </si>
  <si>
    <t xml:space="preserve"> 104-06 101st Avenue, </t>
  </si>
  <si>
    <t xml:space="preserve">158-20 101 Street, </t>
  </si>
  <si>
    <t xml:space="preserve">669 Castleton Avenue </t>
  </si>
  <si>
    <t>1 Teleport Drive,</t>
  </si>
  <si>
    <t>1780-1800 Richmond Terrace</t>
  </si>
  <si>
    <t xml:space="preserve">1224 Prospect Avenue </t>
  </si>
  <si>
    <t xml:space="preserve">443 East 162nd Street </t>
  </si>
  <si>
    <t xml:space="preserve">One Fordham Plaza, </t>
  </si>
  <si>
    <t xml:space="preserve">2708 Briggs Avenue, </t>
  </si>
  <si>
    <t>1230 Zerega Avenue,</t>
  </si>
  <si>
    <t>Building Name/Occupant</t>
  </si>
  <si>
    <t>OCCUPANT/BLDG IDENTIFIER</t>
  </si>
  <si>
    <t>1223 Coney Island Avenue,</t>
  </si>
  <si>
    <t xml:space="preserve">1653-1655 St Marks Avenue, </t>
  </si>
  <si>
    <t xml:space="preserve">2 Metrotech Center, </t>
  </si>
  <si>
    <t xml:space="preserve">520 Stanley Avenue, </t>
  </si>
  <si>
    <t xml:space="preserve">335 Adams Street, </t>
  </si>
  <si>
    <t xml:space="preserve">5613 Flatlands Avenue, </t>
  </si>
  <si>
    <t xml:space="preserve">1780 Ocean Avenue, </t>
  </si>
  <si>
    <t>337 74th Street,</t>
  </si>
  <si>
    <t>1514 72nd Street</t>
  </si>
  <si>
    <t>1326 East 57th Street</t>
  </si>
  <si>
    <t>2520 Church Avenue</t>
  </si>
  <si>
    <t>560 Sterling Place,</t>
  </si>
  <si>
    <t>181 Suydam Street</t>
  </si>
  <si>
    <t>272 Macon Street</t>
  </si>
  <si>
    <t>BASE LEASES</t>
  </si>
  <si>
    <t>EST COST FOR CURRENT LEASES</t>
  </si>
  <si>
    <t>FY2021 ESTIMATED LEASING COSTS- Early Learn Leases</t>
  </si>
  <si>
    <t>Data as of 12/31/2020</t>
  </si>
  <si>
    <t>TOTAL AS PER AP</t>
  </si>
  <si>
    <t xml:space="preserve"> </t>
  </si>
  <si>
    <t>69-71 Saratoga Ave., Brooklyn, NY 11233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</si>
</sst>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9C650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7A7A7A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8" fillId="2" borderId="0" applyNumberFormat="0" applyBorder="0" applyAlignment="0" applyProtection="0"/>
    <xf numFmtId="0" fontId="7" fillId="3" borderId="4" applyNumberFormat="0" applyFont="0" applyAlignment="0" applyProtection="0"/>
    <xf numFmtId="0" fontId="9" fillId="0" borderId="0"/>
    <xf numFmtId="0" fontId="10" fillId="0" borderId="0"/>
  </cellStyleXfs>
  <cellXfs count="91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0" fillId="0" borderId="0" xfId="0" applyFont="1"/>
    <xf numFmtId="0" fontId="1" fillId="0" borderId="3" xfId="0" applyFont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0" fontId="11" fillId="0" borderId="5" xfId="3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4" applyFont="1" applyFill="1" applyBorder="1" applyAlignment="1" applyProtection="1">
      <alignment horizontal="center" vertical="center" wrapText="1"/>
    </xf>
    <xf numFmtId="0" fontId="11" fillId="0" borderId="2" xfId="3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11" fillId="0" borderId="4" xfId="3" applyFont="1" applyFill="1" applyBorder="1" applyAlignment="1">
      <alignment horizontal="left" wrapText="1"/>
    </xf>
    <xf numFmtId="0" fontId="0" fillId="0" borderId="2" xfId="1" applyFont="1" applyFill="1" applyBorder="1" applyAlignment="1">
      <alignment horizontal="left" wrapText="1"/>
    </xf>
    <xf numFmtId="0" fontId="6" fillId="0" borderId="2" xfId="4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12" fillId="5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3" fillId="0" borderId="0" xfId="0" quotePrefix="1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0" fontId="0" fillId="0" borderId="0" xfId="0" applyFill="1" applyBorder="1"/>
    <xf numFmtId="1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Border="1"/>
    <xf numFmtId="0" fontId="2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12" fillId="5" borderId="0" xfId="0" applyFont="1" applyFill="1" applyAlignment="1">
      <alignment wrapText="1"/>
    </xf>
    <xf numFmtId="0" fontId="0" fillId="0" borderId="2" xfId="0" applyBorder="1"/>
    <xf numFmtId="0" fontId="1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 wrapText="1"/>
    </xf>
    <xf numFmtId="0" fontId="1" fillId="6" borderId="7" xfId="0" applyFont="1" applyFill="1" applyBorder="1" applyAlignment="1">
      <alignment horizontal="right" vertical="center" wrapText="1"/>
    </xf>
    <xf numFmtId="165" fontId="1" fillId="6" borderId="0" xfId="0" applyNumberFormat="1" applyFont="1" applyFill="1" applyAlignment="1">
      <alignment horizontal="center" wrapText="1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wrapText="1"/>
    </xf>
    <xf numFmtId="14" fontId="19" fillId="0" borderId="1" xfId="0" applyNumberFormat="1" applyFont="1" applyFill="1" applyBorder="1" applyAlignment="1"/>
    <xf numFmtId="0" fontId="19" fillId="0" borderId="1" xfId="0" quotePrefix="1" applyFont="1" applyFill="1" applyBorder="1" applyAlignment="1">
      <alignment horizontal="center"/>
    </xf>
    <xf numFmtId="0" fontId="19" fillId="0" borderId="1" xfId="0" quotePrefix="1" applyNumberFormat="1" applyFont="1" applyFill="1" applyBorder="1" applyAlignment="1">
      <alignment horizontal="center"/>
    </xf>
    <xf numFmtId="0" fontId="19" fillId="0" borderId="8" xfId="0" quotePrefix="1" applyNumberFormat="1" applyFont="1" applyFill="1" applyBorder="1" applyAlignment="1">
      <alignment horizontal="center"/>
    </xf>
    <xf numFmtId="0" fontId="19" fillId="0" borderId="1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wrapText="1"/>
    </xf>
    <xf numFmtId="14" fontId="20" fillId="0" borderId="1" xfId="0" applyNumberFormat="1" applyFont="1" applyFill="1" applyBorder="1" applyAlignment="1"/>
    <xf numFmtId="0" fontId="20" fillId="0" borderId="1" xfId="0" quotePrefix="1" applyFont="1" applyFill="1" applyBorder="1" applyAlignment="1">
      <alignment horizontal="center"/>
    </xf>
    <xf numFmtId="0" fontId="20" fillId="0" borderId="1" xfId="0" quotePrefix="1" applyNumberFormat="1" applyFont="1" applyFill="1" applyBorder="1" applyAlignment="1">
      <alignment horizontal="center"/>
    </xf>
    <xf numFmtId="0" fontId="20" fillId="0" borderId="8" xfId="0" quotePrefix="1" applyNumberFormat="1" applyFont="1" applyFill="1" applyBorder="1" applyAlignment="1">
      <alignment horizontal="center"/>
    </xf>
    <xf numFmtId="14" fontId="19" fillId="0" borderId="0" xfId="0" applyNumberFormat="1" applyFont="1" applyFill="1" applyBorder="1" applyAlignment="1"/>
    <xf numFmtId="0" fontId="20" fillId="0" borderId="1" xfId="0" applyFont="1" applyFill="1" applyBorder="1" applyAlignment="1">
      <alignment wrapText="1"/>
    </xf>
    <xf numFmtId="14" fontId="19" fillId="0" borderId="1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wrapText="1"/>
    </xf>
    <xf numFmtId="0" fontId="21" fillId="0" borderId="0" xfId="0" quotePrefix="1" applyNumberFormat="1" applyFont="1" applyFill="1" applyBorder="1" applyAlignment="1">
      <alignment horizontal="center"/>
    </xf>
    <xf numFmtId="0" fontId="19" fillId="0" borderId="0" xfId="0" quotePrefix="1" applyNumberFormat="1" applyFont="1" applyFill="1" applyBorder="1" applyAlignment="1">
      <alignment horizontal="center"/>
    </xf>
    <xf numFmtId="165" fontId="19" fillId="0" borderId="0" xfId="0" applyNumberFormat="1" applyFont="1"/>
    <xf numFmtId="165" fontId="21" fillId="0" borderId="0" xfId="0" applyNumberFormat="1" applyFont="1"/>
    <xf numFmtId="0" fontId="21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left"/>
    </xf>
    <xf numFmtId="0" fontId="1" fillId="0" borderId="0" xfId="0" applyFont="1" applyFill="1" applyBorder="1"/>
    <xf numFmtId="165" fontId="1" fillId="0" borderId="0" xfId="0" applyNumberFormat="1" applyFont="1"/>
    <xf numFmtId="14" fontId="18" fillId="0" borderId="0" xfId="0" applyNumberFormat="1" applyFont="1"/>
    <xf numFmtId="0" fontId="0" fillId="0" borderId="0" xfId="0" applyFill="1"/>
    <xf numFmtId="164" fontId="7" fillId="0" borderId="2" xfId="0" applyNumberFormat="1" applyFont="1" applyFill="1" applyBorder="1" applyAlignment="1">
      <alignment horizontal="right"/>
    </xf>
    <xf numFmtId="165" fontId="7" fillId="0" borderId="2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3" applyFont="1" applyFill="1" applyBorder="1" applyAlignment="1">
      <alignment horizontal="left" wrapText="1"/>
    </xf>
    <xf numFmtId="0" fontId="22" fillId="0" borderId="0" xfId="0" applyFont="1" applyFill="1"/>
    <xf numFmtId="165" fontId="0" fillId="0" borderId="0" xfId="0" applyNumberFormat="1" applyFill="1"/>
    <xf numFmtId="0" fontId="1" fillId="0" borderId="9" xfId="0" applyFont="1" applyBorder="1" applyAlignment="1">
      <alignment horizontal="center"/>
    </xf>
  </cellXfs>
  <cellStyles count="5">
    <cellStyle name="Neutral" xfId="1" builtinId="28"/>
    <cellStyle name="Normal" xfId="0" builtinId="0"/>
    <cellStyle name="Normal 2 2" xfId="4"/>
    <cellStyle name="Normal_Sheet1" xfId="3"/>
    <cellStyle name="Note" xfId="2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4"/>
  <sheetViews>
    <sheetView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9.5703125" customWidth="1"/>
    <col min="3" max="3" width="13.85546875" customWidth="1"/>
    <col min="4" max="4" width="14.5703125" customWidth="1"/>
    <col min="5" max="5" width="16.140625" customWidth="1"/>
    <col min="8" max="8" width="10.42578125" customWidth="1"/>
    <col min="9" max="9" width="19.42578125" customWidth="1"/>
  </cols>
  <sheetData>
    <row r="1" spans="1:9" ht="15.75" x14ac:dyDescent="0.25">
      <c r="A1" s="8" t="s">
        <v>1221</v>
      </c>
      <c r="B1" s="9"/>
      <c r="C1" s="9"/>
      <c r="D1" s="9"/>
      <c r="E1" s="9"/>
    </row>
    <row r="2" spans="1:9" ht="15.75" x14ac:dyDescent="0.25">
      <c r="A2" s="8" t="s">
        <v>1222</v>
      </c>
      <c r="B2" s="9"/>
      <c r="C2" s="9"/>
      <c r="D2" s="9"/>
      <c r="E2" s="9"/>
    </row>
    <row r="3" spans="1:9" ht="15.75" x14ac:dyDescent="0.25">
      <c r="A3" s="8" t="s">
        <v>1782</v>
      </c>
      <c r="B3" s="9"/>
      <c r="C3" s="9"/>
      <c r="D3" s="9"/>
      <c r="E3" s="9"/>
    </row>
    <row r="4" spans="1:9" ht="15.75" x14ac:dyDescent="0.25">
      <c r="A4" s="10">
        <v>44196</v>
      </c>
      <c r="B4" s="9"/>
      <c r="C4" s="9"/>
      <c r="D4" s="9"/>
      <c r="E4" s="9"/>
    </row>
    <row r="6" spans="1:9" ht="30" x14ac:dyDescent="0.25">
      <c r="A6" s="50" t="s">
        <v>0</v>
      </c>
      <c r="B6" s="50" t="s">
        <v>1</v>
      </c>
      <c r="C6" s="50" t="s">
        <v>1832</v>
      </c>
      <c r="D6" s="50" t="s">
        <v>1830</v>
      </c>
      <c r="E6" s="50" t="s">
        <v>1243</v>
      </c>
      <c r="F6" s="50" t="s">
        <v>1783</v>
      </c>
      <c r="G6" s="51" t="s">
        <v>1223</v>
      </c>
      <c r="H6" s="52" t="s">
        <v>1784</v>
      </c>
      <c r="I6" s="53" t="s">
        <v>1899</v>
      </c>
    </row>
    <row r="7" spans="1:9" ht="26.25" x14ac:dyDescent="0.25">
      <c r="A7" s="54" t="s">
        <v>3</v>
      </c>
      <c r="B7" s="55" t="s">
        <v>4</v>
      </c>
      <c r="C7" s="56" t="s">
        <v>1833</v>
      </c>
      <c r="D7" s="57">
        <v>42186</v>
      </c>
      <c r="E7" s="57">
        <v>49490</v>
      </c>
      <c r="F7" s="58">
        <v>444</v>
      </c>
      <c r="G7" s="59">
        <v>1443</v>
      </c>
      <c r="H7" s="60">
        <v>414</v>
      </c>
      <c r="I7" s="76">
        <v>662483.23900000006</v>
      </c>
    </row>
    <row r="8" spans="1:9" ht="26.25" x14ac:dyDescent="0.25">
      <c r="A8" s="54" t="s">
        <v>5</v>
      </c>
      <c r="B8" s="55" t="s">
        <v>6</v>
      </c>
      <c r="C8" s="61" t="s">
        <v>1833</v>
      </c>
      <c r="D8" s="57">
        <v>42201</v>
      </c>
      <c r="E8" s="57">
        <v>49505</v>
      </c>
      <c r="F8" s="58">
        <v>444</v>
      </c>
      <c r="G8" s="59">
        <v>1443</v>
      </c>
      <c r="H8" s="60">
        <v>414</v>
      </c>
      <c r="I8" s="76">
        <v>627253.23900000006</v>
      </c>
    </row>
    <row r="9" spans="1:9" ht="26.25" x14ac:dyDescent="0.25">
      <c r="A9" s="54" t="s">
        <v>7</v>
      </c>
      <c r="B9" s="55" t="s">
        <v>8</v>
      </c>
      <c r="C9" s="56" t="s">
        <v>1833</v>
      </c>
      <c r="D9" s="57">
        <v>42186</v>
      </c>
      <c r="E9" s="57">
        <v>49490</v>
      </c>
      <c r="F9" s="58">
        <v>444</v>
      </c>
      <c r="G9" s="59">
        <v>1443</v>
      </c>
      <c r="H9" s="60">
        <v>414</v>
      </c>
      <c r="I9" s="76">
        <v>4153640</v>
      </c>
    </row>
    <row r="10" spans="1:9" ht="26.25" x14ac:dyDescent="0.25">
      <c r="A10" s="54" t="s">
        <v>9</v>
      </c>
      <c r="B10" s="55" t="s">
        <v>10</v>
      </c>
      <c r="C10" s="56" t="s">
        <v>1833</v>
      </c>
      <c r="D10" s="57">
        <v>40909</v>
      </c>
      <c r="E10" s="57">
        <v>51866</v>
      </c>
      <c r="F10" s="58">
        <v>444</v>
      </c>
      <c r="G10" s="59">
        <v>1443</v>
      </c>
      <c r="H10" s="60">
        <v>414</v>
      </c>
      <c r="I10" s="76">
        <v>398550.41114087997</v>
      </c>
    </row>
    <row r="11" spans="1:9" ht="26.25" x14ac:dyDescent="0.25">
      <c r="A11" s="54" t="s">
        <v>11</v>
      </c>
      <c r="B11" s="55" t="s">
        <v>12</v>
      </c>
      <c r="C11" s="56" t="s">
        <v>1833</v>
      </c>
      <c r="D11" s="57">
        <v>40909</v>
      </c>
      <c r="E11" s="57">
        <v>51866</v>
      </c>
      <c r="F11" s="58">
        <v>444</v>
      </c>
      <c r="G11" s="59">
        <v>1443</v>
      </c>
      <c r="H11" s="60">
        <v>414</v>
      </c>
      <c r="I11" s="76">
        <v>557372</v>
      </c>
    </row>
    <row r="12" spans="1:9" ht="26.25" x14ac:dyDescent="0.25">
      <c r="A12" s="54" t="s">
        <v>13</v>
      </c>
      <c r="B12" s="55" t="s">
        <v>14</v>
      </c>
      <c r="C12" s="56" t="s">
        <v>1833</v>
      </c>
      <c r="D12" s="57">
        <v>41699</v>
      </c>
      <c r="E12" s="57">
        <v>51866</v>
      </c>
      <c r="F12" s="58">
        <v>444</v>
      </c>
      <c r="G12" s="59">
        <v>1443</v>
      </c>
      <c r="H12" s="60">
        <v>414</v>
      </c>
      <c r="I12" s="76">
        <v>212678</v>
      </c>
    </row>
    <row r="13" spans="1:9" ht="26.25" x14ac:dyDescent="0.25">
      <c r="A13" s="54" t="s">
        <v>16</v>
      </c>
      <c r="B13" s="55" t="s">
        <v>17</v>
      </c>
      <c r="C13" s="56" t="s">
        <v>1833</v>
      </c>
      <c r="D13" s="57">
        <v>42094</v>
      </c>
      <c r="E13" s="57">
        <v>47572</v>
      </c>
      <c r="F13" s="58">
        <v>444</v>
      </c>
      <c r="G13" s="59">
        <v>1443</v>
      </c>
      <c r="H13" s="60">
        <v>414</v>
      </c>
      <c r="I13" s="76">
        <v>301262.67924999999</v>
      </c>
    </row>
    <row r="14" spans="1:9" ht="26.25" x14ac:dyDescent="0.25">
      <c r="A14" s="54" t="s">
        <v>22</v>
      </c>
      <c r="B14" s="55" t="s">
        <v>23</v>
      </c>
      <c r="C14" s="56" t="s">
        <v>1833</v>
      </c>
      <c r="D14" s="57">
        <v>42304</v>
      </c>
      <c r="E14" s="57">
        <v>47726</v>
      </c>
      <c r="F14" s="58">
        <v>444</v>
      </c>
      <c r="G14" s="59">
        <v>1443</v>
      </c>
      <c r="H14" s="60">
        <v>414</v>
      </c>
      <c r="I14" s="76">
        <v>489535.41565400001</v>
      </c>
    </row>
    <row r="15" spans="1:9" ht="26.25" x14ac:dyDescent="0.25">
      <c r="A15" s="54" t="s">
        <v>24</v>
      </c>
      <c r="B15" s="55" t="s">
        <v>25</v>
      </c>
      <c r="C15" s="56" t="s">
        <v>1833</v>
      </c>
      <c r="D15" s="57">
        <v>41913</v>
      </c>
      <c r="E15" s="57">
        <v>45535</v>
      </c>
      <c r="F15" s="58">
        <v>444</v>
      </c>
      <c r="G15" s="59">
        <v>1443</v>
      </c>
      <c r="H15" s="60">
        <v>414</v>
      </c>
      <c r="I15" s="76">
        <v>361612.38</v>
      </c>
    </row>
    <row r="16" spans="1:9" ht="39" x14ac:dyDescent="0.25">
      <c r="A16" s="54" t="s">
        <v>26</v>
      </c>
      <c r="B16" s="55" t="s">
        <v>27</v>
      </c>
      <c r="C16" s="56" t="s">
        <v>1833</v>
      </c>
      <c r="D16" s="57">
        <v>42248</v>
      </c>
      <c r="E16" s="57">
        <v>45900</v>
      </c>
      <c r="F16" s="58">
        <v>444</v>
      </c>
      <c r="G16" s="59">
        <v>1443</v>
      </c>
      <c r="H16" s="60">
        <v>414</v>
      </c>
      <c r="I16" s="76">
        <v>622679.01</v>
      </c>
    </row>
    <row r="17" spans="1:9" ht="39" x14ac:dyDescent="0.25">
      <c r="A17" s="54" t="s">
        <v>26</v>
      </c>
      <c r="B17" s="55" t="s">
        <v>27</v>
      </c>
      <c r="C17" s="56" t="s">
        <v>1833</v>
      </c>
      <c r="D17" s="57">
        <v>42248</v>
      </c>
      <c r="E17" s="57">
        <v>45900</v>
      </c>
      <c r="F17" s="58">
        <v>444</v>
      </c>
      <c r="G17" s="59">
        <v>1443</v>
      </c>
      <c r="H17" s="60">
        <v>414</v>
      </c>
      <c r="I17" s="76">
        <v>98400</v>
      </c>
    </row>
    <row r="18" spans="1:9" ht="26.25" x14ac:dyDescent="0.25">
      <c r="A18" s="54" t="s">
        <v>28</v>
      </c>
      <c r="B18" s="55" t="s">
        <v>29</v>
      </c>
      <c r="C18" s="56" t="s">
        <v>1833</v>
      </c>
      <c r="D18" s="57">
        <v>42395</v>
      </c>
      <c r="E18" s="57">
        <v>47873</v>
      </c>
      <c r="F18" s="58">
        <v>444</v>
      </c>
      <c r="G18" s="59">
        <v>1443</v>
      </c>
      <c r="H18" s="60">
        <v>414</v>
      </c>
      <c r="I18" s="76">
        <v>349088.3725</v>
      </c>
    </row>
    <row r="19" spans="1:9" ht="26.25" x14ac:dyDescent="0.25">
      <c r="A19" s="54" t="s">
        <v>30</v>
      </c>
      <c r="B19" s="55" t="s">
        <v>31</v>
      </c>
      <c r="C19" s="56" t="s">
        <v>1833</v>
      </c>
      <c r="D19" s="57">
        <v>42200</v>
      </c>
      <c r="E19" s="57">
        <v>49504</v>
      </c>
      <c r="F19" s="58">
        <v>444</v>
      </c>
      <c r="G19" s="59">
        <v>1443</v>
      </c>
      <c r="H19" s="60">
        <v>414</v>
      </c>
      <c r="I19" s="76">
        <v>365471.68825000001</v>
      </c>
    </row>
    <row r="20" spans="1:9" ht="26.25" x14ac:dyDescent="0.25">
      <c r="A20" s="54" t="s">
        <v>32</v>
      </c>
      <c r="B20" s="55" t="s">
        <v>1244</v>
      </c>
      <c r="C20" s="56" t="s">
        <v>1833</v>
      </c>
      <c r="D20" s="57">
        <v>42186</v>
      </c>
      <c r="E20" s="57">
        <v>44377</v>
      </c>
      <c r="F20" s="58">
        <v>444</v>
      </c>
      <c r="G20" s="59">
        <v>1443</v>
      </c>
      <c r="H20" s="60">
        <v>414</v>
      </c>
      <c r="I20" s="76">
        <v>328825.2072</v>
      </c>
    </row>
    <row r="21" spans="1:9" ht="39" x14ac:dyDescent="0.25">
      <c r="A21" s="54" t="s">
        <v>33</v>
      </c>
      <c r="B21" s="55" t="s">
        <v>34</v>
      </c>
      <c r="C21" s="56" t="s">
        <v>1833</v>
      </c>
      <c r="D21" s="57">
        <v>42186</v>
      </c>
      <c r="E21" s="57">
        <v>47664</v>
      </c>
      <c r="F21" s="58">
        <v>444</v>
      </c>
      <c r="G21" s="59">
        <v>1443</v>
      </c>
      <c r="H21" s="60">
        <v>414</v>
      </c>
      <c r="I21" s="76">
        <v>376222.84944999998</v>
      </c>
    </row>
    <row r="22" spans="1:9" ht="26.25" x14ac:dyDescent="0.25">
      <c r="A22" s="54" t="s">
        <v>35</v>
      </c>
      <c r="B22" s="55" t="s">
        <v>36</v>
      </c>
      <c r="C22" s="56" t="s">
        <v>1833</v>
      </c>
      <c r="D22" s="57">
        <v>42140</v>
      </c>
      <c r="E22" s="57">
        <v>49810</v>
      </c>
      <c r="F22" s="58">
        <v>444</v>
      </c>
      <c r="G22" s="59">
        <v>1443</v>
      </c>
      <c r="H22" s="60">
        <v>414</v>
      </c>
      <c r="I22" s="76">
        <v>1079260</v>
      </c>
    </row>
    <row r="23" spans="1:9" ht="26.25" x14ac:dyDescent="0.25">
      <c r="A23" s="54" t="s">
        <v>37</v>
      </c>
      <c r="B23" s="55" t="s">
        <v>38</v>
      </c>
      <c r="C23" s="56" t="s">
        <v>1833</v>
      </c>
      <c r="D23" s="57">
        <v>42186</v>
      </c>
      <c r="E23" s="57">
        <v>47664</v>
      </c>
      <c r="F23" s="58">
        <v>444</v>
      </c>
      <c r="G23" s="59">
        <v>1443</v>
      </c>
      <c r="H23" s="60">
        <v>414</v>
      </c>
      <c r="I23" s="76">
        <v>987920.67925000004</v>
      </c>
    </row>
    <row r="24" spans="1:9" ht="26.25" x14ac:dyDescent="0.25">
      <c r="A24" s="54" t="s">
        <v>39</v>
      </c>
      <c r="B24" s="55" t="s">
        <v>40</v>
      </c>
      <c r="C24" s="56" t="s">
        <v>1833</v>
      </c>
      <c r="D24" s="57">
        <v>42931</v>
      </c>
      <c r="E24" s="57">
        <v>50235</v>
      </c>
      <c r="F24" s="58">
        <v>444</v>
      </c>
      <c r="G24" s="59">
        <v>1443</v>
      </c>
      <c r="H24" s="60">
        <v>414</v>
      </c>
      <c r="I24" s="76">
        <v>946801</v>
      </c>
    </row>
    <row r="25" spans="1:9" ht="39" x14ac:dyDescent="0.25">
      <c r="A25" s="54" t="s">
        <v>41</v>
      </c>
      <c r="B25" s="55" t="s">
        <v>42</v>
      </c>
      <c r="C25" s="56" t="s">
        <v>1833</v>
      </c>
      <c r="D25" s="57">
        <v>42156</v>
      </c>
      <c r="E25" s="57">
        <v>47634</v>
      </c>
      <c r="F25" s="58">
        <v>444</v>
      </c>
      <c r="G25" s="59">
        <v>1443</v>
      </c>
      <c r="H25" s="60">
        <v>414</v>
      </c>
      <c r="I25" s="76">
        <v>554535.17925000004</v>
      </c>
    </row>
    <row r="26" spans="1:9" ht="26.25" x14ac:dyDescent="0.25">
      <c r="A26" s="54" t="s">
        <v>43</v>
      </c>
      <c r="B26" s="55" t="s">
        <v>44</v>
      </c>
      <c r="C26" s="56" t="s">
        <v>1833</v>
      </c>
      <c r="D26" s="57">
        <v>42186</v>
      </c>
      <c r="E26" s="57">
        <v>47664</v>
      </c>
      <c r="F26" s="58">
        <v>444</v>
      </c>
      <c r="G26" s="59">
        <v>1443</v>
      </c>
      <c r="H26" s="60">
        <v>414</v>
      </c>
      <c r="I26" s="76">
        <v>340547.07371999999</v>
      </c>
    </row>
    <row r="27" spans="1:9" ht="26.25" x14ac:dyDescent="0.25">
      <c r="A27" s="54" t="s">
        <v>46</v>
      </c>
      <c r="B27" s="55" t="s">
        <v>47</v>
      </c>
      <c r="C27" s="56" t="s">
        <v>1833</v>
      </c>
      <c r="D27" s="57">
        <v>41883</v>
      </c>
      <c r="E27" s="57">
        <v>49187</v>
      </c>
      <c r="F27" s="58">
        <v>444</v>
      </c>
      <c r="G27" s="59">
        <v>1443</v>
      </c>
      <c r="H27" s="60">
        <v>414</v>
      </c>
      <c r="I27" s="76">
        <v>925729.47938036011</v>
      </c>
    </row>
    <row r="28" spans="1:9" ht="26.25" x14ac:dyDescent="0.25">
      <c r="A28" s="54" t="s">
        <v>50</v>
      </c>
      <c r="B28" s="55" t="s">
        <v>51</v>
      </c>
      <c r="C28" s="56" t="s">
        <v>1833</v>
      </c>
      <c r="D28" s="57">
        <v>38718</v>
      </c>
      <c r="E28" s="57">
        <v>46022</v>
      </c>
      <c r="F28" s="58">
        <v>444</v>
      </c>
      <c r="G28" s="59">
        <v>1443</v>
      </c>
      <c r="H28" s="60">
        <v>414</v>
      </c>
      <c r="I28" s="76">
        <v>733381</v>
      </c>
    </row>
    <row r="29" spans="1:9" ht="26.25" x14ac:dyDescent="0.25">
      <c r="A29" s="54" t="s">
        <v>52</v>
      </c>
      <c r="B29" s="55" t="s">
        <v>53</v>
      </c>
      <c r="C29" s="56" t="s">
        <v>1833</v>
      </c>
      <c r="D29" s="57">
        <v>38930</v>
      </c>
      <c r="E29" s="57">
        <v>46122</v>
      </c>
      <c r="F29" s="58">
        <v>444</v>
      </c>
      <c r="G29" s="59">
        <v>1443</v>
      </c>
      <c r="H29" s="60">
        <v>414</v>
      </c>
      <c r="I29" s="76">
        <v>1059380.2</v>
      </c>
    </row>
    <row r="30" spans="1:9" ht="26.25" x14ac:dyDescent="0.25">
      <c r="A30" s="54" t="s">
        <v>54</v>
      </c>
      <c r="B30" s="56" t="s">
        <v>55</v>
      </c>
      <c r="C30" s="56" t="s">
        <v>1833</v>
      </c>
      <c r="D30" s="57">
        <v>42231</v>
      </c>
      <c r="E30" s="57">
        <v>49901</v>
      </c>
      <c r="F30" s="58">
        <v>444</v>
      </c>
      <c r="G30" s="59">
        <v>1443</v>
      </c>
      <c r="H30" s="60">
        <v>414</v>
      </c>
      <c r="I30" s="76">
        <v>641644.04460000002</v>
      </c>
    </row>
    <row r="31" spans="1:9" ht="26.25" x14ac:dyDescent="0.25">
      <c r="A31" s="54" t="s">
        <v>54</v>
      </c>
      <c r="B31" s="55" t="s">
        <v>1224</v>
      </c>
      <c r="C31" s="56" t="s">
        <v>1833</v>
      </c>
      <c r="D31" s="57">
        <v>42597</v>
      </c>
      <c r="E31" s="57">
        <v>49901</v>
      </c>
      <c r="F31" s="58">
        <v>444</v>
      </c>
      <c r="G31" s="59">
        <v>1443</v>
      </c>
      <c r="H31" s="60">
        <v>414</v>
      </c>
      <c r="I31" s="76">
        <v>154090</v>
      </c>
    </row>
    <row r="32" spans="1:9" ht="26.25" x14ac:dyDescent="0.25">
      <c r="A32" s="54" t="s">
        <v>57</v>
      </c>
      <c r="B32" s="55" t="s">
        <v>58</v>
      </c>
      <c r="C32" s="56" t="s">
        <v>1833</v>
      </c>
      <c r="D32" s="57">
        <v>42163</v>
      </c>
      <c r="E32" s="57">
        <v>49552</v>
      </c>
      <c r="F32" s="58">
        <v>444</v>
      </c>
      <c r="G32" s="59">
        <v>1443</v>
      </c>
      <c r="H32" s="60">
        <v>414</v>
      </c>
      <c r="I32" s="76">
        <v>600018.18011999992</v>
      </c>
    </row>
    <row r="33" spans="1:9" ht="26.25" x14ac:dyDescent="0.25">
      <c r="A33" s="54" t="s">
        <v>59</v>
      </c>
      <c r="B33" s="55" t="s">
        <v>60</v>
      </c>
      <c r="C33" s="56" t="s">
        <v>1833</v>
      </c>
      <c r="D33" s="57">
        <v>42186</v>
      </c>
      <c r="E33" s="57">
        <v>47664</v>
      </c>
      <c r="F33" s="58">
        <v>444</v>
      </c>
      <c r="G33" s="59">
        <v>1443</v>
      </c>
      <c r="H33" s="60">
        <v>414</v>
      </c>
      <c r="I33" s="76">
        <v>192640.07930000001</v>
      </c>
    </row>
    <row r="34" spans="1:9" ht="26.25" x14ac:dyDescent="0.25">
      <c r="A34" s="54" t="s">
        <v>61</v>
      </c>
      <c r="B34" s="55" t="s">
        <v>62</v>
      </c>
      <c r="C34" s="56" t="s">
        <v>1833</v>
      </c>
      <c r="D34" s="57">
        <v>41883</v>
      </c>
      <c r="E34" s="57">
        <v>47361</v>
      </c>
      <c r="F34" s="58">
        <v>444</v>
      </c>
      <c r="G34" s="59">
        <v>1443</v>
      </c>
      <c r="H34" s="60">
        <v>414</v>
      </c>
      <c r="I34" s="76">
        <v>528477.56111999997</v>
      </c>
    </row>
    <row r="35" spans="1:9" ht="39" x14ac:dyDescent="0.25">
      <c r="A35" s="54" t="s">
        <v>61</v>
      </c>
      <c r="B35" s="55" t="s">
        <v>63</v>
      </c>
      <c r="C35" s="56" t="s">
        <v>1833</v>
      </c>
      <c r="D35" s="57">
        <v>42179</v>
      </c>
      <c r="E35" s="57">
        <v>47657</v>
      </c>
      <c r="F35" s="58">
        <v>444</v>
      </c>
      <c r="G35" s="59">
        <v>1443</v>
      </c>
      <c r="H35" s="60">
        <v>414</v>
      </c>
      <c r="I35" s="76">
        <v>198450.02100000001</v>
      </c>
    </row>
    <row r="36" spans="1:9" ht="26.25" x14ac:dyDescent="0.25">
      <c r="A36" s="54" t="s">
        <v>64</v>
      </c>
      <c r="B36" s="55" t="s">
        <v>65</v>
      </c>
      <c r="C36" s="56" t="s">
        <v>1833</v>
      </c>
      <c r="D36" s="57">
        <v>41456</v>
      </c>
      <c r="E36" s="57">
        <v>48760</v>
      </c>
      <c r="F36" s="58">
        <v>444</v>
      </c>
      <c r="G36" s="59">
        <v>1443</v>
      </c>
      <c r="H36" s="60">
        <v>414</v>
      </c>
      <c r="I36" s="76">
        <v>1302393.4314999999</v>
      </c>
    </row>
    <row r="37" spans="1:9" ht="39" x14ac:dyDescent="0.25">
      <c r="A37" s="54" t="s">
        <v>66</v>
      </c>
      <c r="B37" s="55" t="s">
        <v>67</v>
      </c>
      <c r="C37" s="56" t="s">
        <v>1833</v>
      </c>
      <c r="D37" s="57">
        <v>41899</v>
      </c>
      <c r="E37" s="57">
        <v>47377</v>
      </c>
      <c r="F37" s="58">
        <v>444</v>
      </c>
      <c r="G37" s="59">
        <v>1443</v>
      </c>
      <c r="H37" s="60">
        <v>414</v>
      </c>
      <c r="I37" s="76">
        <v>510455.63739999995</v>
      </c>
    </row>
    <row r="38" spans="1:9" ht="26.25" x14ac:dyDescent="0.25">
      <c r="A38" s="54" t="s">
        <v>68</v>
      </c>
      <c r="B38" s="55" t="s">
        <v>69</v>
      </c>
      <c r="C38" s="56" t="s">
        <v>1833</v>
      </c>
      <c r="D38" s="57">
        <v>41883</v>
      </c>
      <c r="E38" s="57">
        <v>49187</v>
      </c>
      <c r="F38" s="58">
        <v>444</v>
      </c>
      <c r="G38" s="59">
        <v>1443</v>
      </c>
      <c r="H38" s="60">
        <v>414</v>
      </c>
      <c r="I38" s="76">
        <v>555729.5</v>
      </c>
    </row>
    <row r="39" spans="1:9" ht="26.25" x14ac:dyDescent="0.25">
      <c r="A39" s="54" t="s">
        <v>70</v>
      </c>
      <c r="B39" s="55" t="s">
        <v>71</v>
      </c>
      <c r="C39" s="56" t="s">
        <v>1833</v>
      </c>
      <c r="D39" s="57">
        <v>41345</v>
      </c>
      <c r="E39" s="57">
        <v>48649</v>
      </c>
      <c r="F39" s="58">
        <v>444</v>
      </c>
      <c r="G39" s="59">
        <v>1443</v>
      </c>
      <c r="H39" s="60">
        <v>414</v>
      </c>
      <c r="I39" s="76">
        <v>775152.49144000001</v>
      </c>
    </row>
    <row r="40" spans="1:9" ht="26.25" x14ac:dyDescent="0.25">
      <c r="A40" s="54" t="s">
        <v>72</v>
      </c>
      <c r="B40" s="55" t="s">
        <v>73</v>
      </c>
      <c r="C40" s="56" t="s">
        <v>1833</v>
      </c>
      <c r="D40" s="57">
        <v>38718</v>
      </c>
      <c r="E40" s="57">
        <v>46022</v>
      </c>
      <c r="F40" s="58">
        <v>444</v>
      </c>
      <c r="G40" s="59">
        <v>1443</v>
      </c>
      <c r="H40" s="60">
        <v>414</v>
      </c>
      <c r="I40" s="76">
        <v>638478</v>
      </c>
    </row>
    <row r="41" spans="1:9" ht="26.25" x14ac:dyDescent="0.25">
      <c r="A41" s="54" t="s">
        <v>1225</v>
      </c>
      <c r="B41" s="55" t="s">
        <v>1245</v>
      </c>
      <c r="C41" s="56" t="s">
        <v>1833</v>
      </c>
      <c r="D41" s="57">
        <v>43466</v>
      </c>
      <c r="E41" s="57">
        <v>50770</v>
      </c>
      <c r="F41" s="58">
        <v>444</v>
      </c>
      <c r="G41" s="59">
        <v>1443</v>
      </c>
      <c r="H41" s="60">
        <v>414</v>
      </c>
      <c r="I41" s="76">
        <v>882667</v>
      </c>
    </row>
    <row r="42" spans="1:9" ht="39" x14ac:dyDescent="0.25">
      <c r="A42" s="54" t="s">
        <v>76</v>
      </c>
      <c r="B42" s="55" t="s">
        <v>77</v>
      </c>
      <c r="C42" s="56" t="s">
        <v>1833</v>
      </c>
      <c r="D42" s="57">
        <v>42200</v>
      </c>
      <c r="E42" s="57">
        <v>49552</v>
      </c>
      <c r="F42" s="58">
        <v>444</v>
      </c>
      <c r="G42" s="59">
        <v>1443</v>
      </c>
      <c r="H42" s="60">
        <v>414</v>
      </c>
      <c r="I42" s="76">
        <v>828887.978</v>
      </c>
    </row>
    <row r="43" spans="1:9" ht="26.25" x14ac:dyDescent="0.25">
      <c r="A43" s="54" t="s">
        <v>80</v>
      </c>
      <c r="B43" s="55" t="s">
        <v>81</v>
      </c>
      <c r="C43" s="56" t="s">
        <v>1833</v>
      </c>
      <c r="D43" s="57">
        <v>41913</v>
      </c>
      <c r="E43" s="57">
        <v>49217</v>
      </c>
      <c r="F43" s="58">
        <v>444</v>
      </c>
      <c r="G43" s="59">
        <v>1443</v>
      </c>
      <c r="H43" s="60">
        <v>414</v>
      </c>
      <c r="I43" s="76">
        <v>407791.74</v>
      </c>
    </row>
    <row r="44" spans="1:9" ht="26.25" x14ac:dyDescent="0.25">
      <c r="A44" s="54" t="s">
        <v>86</v>
      </c>
      <c r="B44" s="55" t="s">
        <v>87</v>
      </c>
      <c r="C44" s="56" t="s">
        <v>1833</v>
      </c>
      <c r="D44" s="57">
        <v>42186</v>
      </c>
      <c r="E44" s="57">
        <v>44377</v>
      </c>
      <c r="F44" s="58">
        <v>444</v>
      </c>
      <c r="G44" s="59">
        <v>1443</v>
      </c>
      <c r="H44" s="60">
        <v>414</v>
      </c>
      <c r="I44" s="76">
        <v>470138.89313039999</v>
      </c>
    </row>
    <row r="45" spans="1:9" ht="26.25" x14ac:dyDescent="0.25">
      <c r="A45" s="54" t="s">
        <v>88</v>
      </c>
      <c r="B45" s="55" t="s">
        <v>89</v>
      </c>
      <c r="C45" s="56" t="s">
        <v>1833</v>
      </c>
      <c r="D45" s="57">
        <v>37530</v>
      </c>
      <c r="E45" s="57">
        <v>57710</v>
      </c>
      <c r="F45" s="58">
        <v>444</v>
      </c>
      <c r="G45" s="59">
        <v>1443</v>
      </c>
      <c r="H45" s="60">
        <v>414</v>
      </c>
      <c r="I45" s="76">
        <v>986306.07250000001</v>
      </c>
    </row>
    <row r="46" spans="1:9" ht="39" x14ac:dyDescent="0.25">
      <c r="A46" s="54" t="s">
        <v>96</v>
      </c>
      <c r="B46" s="55" t="s">
        <v>97</v>
      </c>
      <c r="C46" s="56" t="s">
        <v>1833</v>
      </c>
      <c r="D46" s="57">
        <v>40817</v>
      </c>
      <c r="E46" s="57">
        <v>48121</v>
      </c>
      <c r="F46" s="58">
        <v>444</v>
      </c>
      <c r="G46" s="59">
        <v>1443</v>
      </c>
      <c r="H46" s="60">
        <v>414</v>
      </c>
      <c r="I46" s="76">
        <v>1343548.8</v>
      </c>
    </row>
    <row r="47" spans="1:9" ht="26.25" x14ac:dyDescent="0.25">
      <c r="A47" s="54" t="s">
        <v>100</v>
      </c>
      <c r="B47" s="55" t="s">
        <v>101</v>
      </c>
      <c r="C47" s="56" t="s">
        <v>1833</v>
      </c>
      <c r="D47" s="57">
        <v>44013</v>
      </c>
      <c r="E47" s="57">
        <v>47664</v>
      </c>
      <c r="F47" s="58">
        <v>444</v>
      </c>
      <c r="G47" s="59">
        <v>1443</v>
      </c>
      <c r="H47" s="60">
        <v>414</v>
      </c>
      <c r="I47" s="76">
        <v>865947.95006599999</v>
      </c>
    </row>
    <row r="48" spans="1:9" ht="26.25" x14ac:dyDescent="0.25">
      <c r="A48" s="54" t="s">
        <v>105</v>
      </c>
      <c r="B48" s="55" t="s">
        <v>106</v>
      </c>
      <c r="C48" s="56" t="s">
        <v>1833</v>
      </c>
      <c r="D48" s="57">
        <v>39336</v>
      </c>
      <c r="E48" s="57">
        <v>46640</v>
      </c>
      <c r="F48" s="58">
        <v>444</v>
      </c>
      <c r="G48" s="59">
        <v>1443</v>
      </c>
      <c r="H48" s="60">
        <v>414</v>
      </c>
      <c r="I48" s="76">
        <v>704228.85686840012</v>
      </c>
    </row>
    <row r="49" spans="1:9" ht="26.25" x14ac:dyDescent="0.25">
      <c r="A49" s="54" t="s">
        <v>115</v>
      </c>
      <c r="B49" s="55" t="s">
        <v>116</v>
      </c>
      <c r="C49" s="56" t="s">
        <v>1833</v>
      </c>
      <c r="D49" s="57">
        <v>42377</v>
      </c>
      <c r="E49" s="57">
        <v>47855</v>
      </c>
      <c r="F49" s="58">
        <v>444</v>
      </c>
      <c r="G49" s="59">
        <v>1443</v>
      </c>
      <c r="H49" s="60">
        <v>414</v>
      </c>
      <c r="I49" s="76">
        <v>1050000</v>
      </c>
    </row>
    <row r="50" spans="1:9" ht="39" x14ac:dyDescent="0.25">
      <c r="A50" s="54" t="s">
        <v>120</v>
      </c>
      <c r="B50" s="55" t="s">
        <v>121</v>
      </c>
      <c r="C50" s="56" t="s">
        <v>1833</v>
      </c>
      <c r="D50" s="57">
        <v>42454</v>
      </c>
      <c r="E50" s="57">
        <v>46105</v>
      </c>
      <c r="F50" s="58">
        <v>444</v>
      </c>
      <c r="G50" s="59">
        <v>1443</v>
      </c>
      <c r="H50" s="60">
        <v>414</v>
      </c>
      <c r="I50" s="76">
        <v>1186396.889</v>
      </c>
    </row>
    <row r="51" spans="1:9" ht="39" x14ac:dyDescent="0.25">
      <c r="A51" s="54" t="s">
        <v>128</v>
      </c>
      <c r="B51" s="55" t="s">
        <v>129</v>
      </c>
      <c r="C51" s="56" t="s">
        <v>1833</v>
      </c>
      <c r="D51" s="57">
        <v>40990</v>
      </c>
      <c r="E51" s="57">
        <v>46102</v>
      </c>
      <c r="F51" s="58">
        <v>444</v>
      </c>
      <c r="G51" s="59">
        <v>1443</v>
      </c>
      <c r="H51" s="60">
        <v>414</v>
      </c>
      <c r="I51" s="76">
        <v>1648169.0168652001</v>
      </c>
    </row>
    <row r="52" spans="1:9" ht="26.25" x14ac:dyDescent="0.25">
      <c r="A52" s="54" t="s">
        <v>130</v>
      </c>
      <c r="B52" s="55" t="s">
        <v>131</v>
      </c>
      <c r="C52" s="56" t="s">
        <v>1833</v>
      </c>
      <c r="D52" s="57">
        <v>41852</v>
      </c>
      <c r="E52" s="57">
        <v>45504</v>
      </c>
      <c r="F52" s="58">
        <v>444</v>
      </c>
      <c r="G52" s="59">
        <v>1443</v>
      </c>
      <c r="H52" s="60">
        <v>414</v>
      </c>
      <c r="I52" s="76">
        <v>927840.24920640001</v>
      </c>
    </row>
    <row r="53" spans="1:9" ht="26.25" x14ac:dyDescent="0.25">
      <c r="A53" s="54" t="s">
        <v>136</v>
      </c>
      <c r="B53" s="55" t="s">
        <v>137</v>
      </c>
      <c r="C53" s="56" t="s">
        <v>1833</v>
      </c>
      <c r="D53" s="57">
        <v>42829</v>
      </c>
      <c r="E53" s="57">
        <v>48307</v>
      </c>
      <c r="F53" s="58">
        <v>444</v>
      </c>
      <c r="G53" s="59">
        <v>1443</v>
      </c>
      <c r="H53" s="60">
        <v>414</v>
      </c>
      <c r="I53" s="76">
        <v>1798625.6274375997</v>
      </c>
    </row>
    <row r="54" spans="1:9" ht="26.25" x14ac:dyDescent="0.25">
      <c r="A54" s="54" t="s">
        <v>1246</v>
      </c>
      <c r="B54" s="55" t="s">
        <v>145</v>
      </c>
      <c r="C54" s="56" t="s">
        <v>1833</v>
      </c>
      <c r="D54" s="57">
        <v>43709</v>
      </c>
      <c r="E54" s="57">
        <v>47299</v>
      </c>
      <c r="F54" s="58">
        <v>444</v>
      </c>
      <c r="G54" s="59">
        <v>1443</v>
      </c>
      <c r="H54" s="60">
        <v>414</v>
      </c>
      <c r="I54" s="76">
        <v>312453</v>
      </c>
    </row>
    <row r="55" spans="1:9" ht="39" x14ac:dyDescent="0.25">
      <c r="A55" s="54" t="s">
        <v>147</v>
      </c>
      <c r="B55" s="55" t="s">
        <v>148</v>
      </c>
      <c r="C55" s="56" t="s">
        <v>1833</v>
      </c>
      <c r="D55" s="57">
        <v>30498</v>
      </c>
      <c r="E55" s="57">
        <v>45107</v>
      </c>
      <c r="F55" s="58">
        <v>444</v>
      </c>
      <c r="G55" s="59">
        <v>1443</v>
      </c>
      <c r="H55" s="60">
        <v>414</v>
      </c>
      <c r="I55" s="76">
        <v>628204.80000000005</v>
      </c>
    </row>
    <row r="56" spans="1:9" ht="26.25" x14ac:dyDescent="0.25">
      <c r="A56" s="54" t="s">
        <v>151</v>
      </c>
      <c r="B56" s="55" t="s">
        <v>152</v>
      </c>
      <c r="C56" s="56" t="s">
        <v>1833</v>
      </c>
      <c r="D56" s="57">
        <v>42917</v>
      </c>
      <c r="E56" s="57">
        <v>46568</v>
      </c>
      <c r="F56" s="58">
        <v>444</v>
      </c>
      <c r="G56" s="59">
        <v>1443</v>
      </c>
      <c r="H56" s="60">
        <v>414</v>
      </c>
      <c r="I56" s="76">
        <v>1265381.9302656001</v>
      </c>
    </row>
    <row r="57" spans="1:9" ht="39" x14ac:dyDescent="0.25">
      <c r="A57" s="54" t="s">
        <v>154</v>
      </c>
      <c r="B57" s="55" t="s">
        <v>155</v>
      </c>
      <c r="C57" s="56" t="s">
        <v>1833</v>
      </c>
      <c r="D57" s="57">
        <v>41883</v>
      </c>
      <c r="E57" s="57">
        <v>52840</v>
      </c>
      <c r="F57" s="58">
        <v>444</v>
      </c>
      <c r="G57" s="59">
        <v>1443</v>
      </c>
      <c r="H57" s="60">
        <v>414</v>
      </c>
      <c r="I57" s="76">
        <v>336488.477892</v>
      </c>
    </row>
    <row r="58" spans="1:9" ht="26.25" x14ac:dyDescent="0.25">
      <c r="A58" s="62" t="s">
        <v>156</v>
      </c>
      <c r="B58" s="63" t="s">
        <v>157</v>
      </c>
      <c r="C58" s="56" t="s">
        <v>1833</v>
      </c>
      <c r="D58" s="64">
        <v>38961</v>
      </c>
      <c r="E58" s="64">
        <v>45900</v>
      </c>
      <c r="F58" s="65">
        <v>444</v>
      </c>
      <c r="G58" s="66">
        <v>1443</v>
      </c>
      <c r="H58" s="67">
        <v>414</v>
      </c>
      <c r="I58" s="76">
        <v>784279</v>
      </c>
    </row>
    <row r="59" spans="1:9" ht="39" x14ac:dyDescent="0.25">
      <c r="A59" s="54" t="s">
        <v>160</v>
      </c>
      <c r="B59" s="55" t="s">
        <v>1247</v>
      </c>
      <c r="C59" s="56" t="s">
        <v>1833</v>
      </c>
      <c r="D59" s="57">
        <v>42413</v>
      </c>
      <c r="E59" s="57">
        <v>47891</v>
      </c>
      <c r="F59" s="58">
        <v>444</v>
      </c>
      <c r="G59" s="59">
        <v>1443</v>
      </c>
      <c r="H59" s="60">
        <v>414</v>
      </c>
      <c r="I59" s="76">
        <v>1572877.4955</v>
      </c>
    </row>
    <row r="60" spans="1:9" ht="26.25" x14ac:dyDescent="0.25">
      <c r="A60" s="54" t="s">
        <v>161</v>
      </c>
      <c r="B60" s="55" t="s">
        <v>1248</v>
      </c>
      <c r="C60" s="56" t="s">
        <v>1833</v>
      </c>
      <c r="D60" s="57">
        <v>43598</v>
      </c>
      <c r="E60" s="57">
        <v>49076</v>
      </c>
      <c r="F60" s="58">
        <v>444</v>
      </c>
      <c r="G60" s="59">
        <v>1443</v>
      </c>
      <c r="H60" s="60">
        <v>414</v>
      </c>
      <c r="I60" s="76">
        <v>591343</v>
      </c>
    </row>
    <row r="61" spans="1:9" ht="26.25" x14ac:dyDescent="0.25">
      <c r="A61" s="54" t="s">
        <v>162</v>
      </c>
      <c r="B61" s="55" t="s">
        <v>163</v>
      </c>
      <c r="C61" s="56" t="s">
        <v>1833</v>
      </c>
      <c r="D61" s="57">
        <v>43025</v>
      </c>
      <c r="E61" s="57">
        <v>50694</v>
      </c>
      <c r="F61" s="58">
        <v>444</v>
      </c>
      <c r="G61" s="59">
        <v>1443</v>
      </c>
      <c r="H61" s="60">
        <v>414</v>
      </c>
      <c r="I61" s="76">
        <v>2511572</v>
      </c>
    </row>
    <row r="62" spans="1:9" ht="26.25" x14ac:dyDescent="0.25">
      <c r="A62" s="54" t="s">
        <v>164</v>
      </c>
      <c r="B62" s="55" t="s">
        <v>165</v>
      </c>
      <c r="C62" s="56" t="s">
        <v>1833</v>
      </c>
      <c r="D62" s="57">
        <v>43370</v>
      </c>
      <c r="E62" s="57">
        <v>47022</v>
      </c>
      <c r="F62" s="58">
        <v>444</v>
      </c>
      <c r="G62" s="59">
        <v>1443</v>
      </c>
      <c r="H62" s="60">
        <v>414</v>
      </c>
      <c r="I62" s="76">
        <v>1408981.56</v>
      </c>
    </row>
    <row r="63" spans="1:9" ht="39" x14ac:dyDescent="0.25">
      <c r="A63" s="54" t="s">
        <v>166</v>
      </c>
      <c r="B63" s="55" t="s">
        <v>167</v>
      </c>
      <c r="C63" s="56" t="s">
        <v>1833</v>
      </c>
      <c r="D63" s="57">
        <v>43191</v>
      </c>
      <c r="E63" s="57">
        <v>48669</v>
      </c>
      <c r="F63" s="58">
        <v>444</v>
      </c>
      <c r="G63" s="59">
        <v>1443</v>
      </c>
      <c r="H63" s="60">
        <v>414</v>
      </c>
      <c r="I63" s="76">
        <v>754075.00000000012</v>
      </c>
    </row>
    <row r="64" spans="1:9" ht="26.25" x14ac:dyDescent="0.25">
      <c r="A64" s="54" t="s">
        <v>168</v>
      </c>
      <c r="B64" s="55" t="s">
        <v>169</v>
      </c>
      <c r="C64" s="56" t="s">
        <v>1833</v>
      </c>
      <c r="D64" s="57">
        <v>43525</v>
      </c>
      <c r="E64" s="57">
        <v>49003</v>
      </c>
      <c r="F64" s="58">
        <v>444</v>
      </c>
      <c r="G64" s="59">
        <v>1443</v>
      </c>
      <c r="H64" s="60">
        <v>414</v>
      </c>
      <c r="I64" s="76">
        <v>1968800</v>
      </c>
    </row>
    <row r="65" spans="1:9" ht="39" x14ac:dyDescent="0.25">
      <c r="A65" s="54" t="s">
        <v>175</v>
      </c>
      <c r="B65" s="55" t="s">
        <v>176</v>
      </c>
      <c r="C65" s="56" t="s">
        <v>1833</v>
      </c>
      <c r="D65" s="57">
        <v>41122</v>
      </c>
      <c r="E65" s="57">
        <v>46630</v>
      </c>
      <c r="F65" s="58">
        <v>444</v>
      </c>
      <c r="G65" s="59">
        <v>1443</v>
      </c>
      <c r="H65" s="60">
        <v>414</v>
      </c>
      <c r="I65" s="76">
        <v>1724595</v>
      </c>
    </row>
    <row r="66" spans="1:9" ht="26.25" x14ac:dyDescent="0.25">
      <c r="A66" s="54" t="s">
        <v>198</v>
      </c>
      <c r="B66" s="55" t="s">
        <v>199</v>
      </c>
      <c r="C66" s="56" t="s">
        <v>1833</v>
      </c>
      <c r="D66" s="57">
        <v>39995</v>
      </c>
      <c r="E66" s="57">
        <v>44377</v>
      </c>
      <c r="F66" s="58">
        <v>444</v>
      </c>
      <c r="G66" s="59">
        <v>1443</v>
      </c>
      <c r="H66" s="60">
        <v>414</v>
      </c>
      <c r="I66" s="76">
        <v>263325</v>
      </c>
    </row>
    <row r="67" spans="1:9" ht="26.25" x14ac:dyDescent="0.25">
      <c r="A67" s="54" t="s">
        <v>200</v>
      </c>
      <c r="B67" s="55" t="s">
        <v>1249</v>
      </c>
      <c r="C67" s="56" t="s">
        <v>1833</v>
      </c>
      <c r="D67" s="57">
        <v>40391</v>
      </c>
      <c r="E67" s="57">
        <v>58301</v>
      </c>
      <c r="F67" s="58">
        <v>444</v>
      </c>
      <c r="G67" s="59">
        <v>1443</v>
      </c>
      <c r="H67" s="60">
        <v>414</v>
      </c>
      <c r="I67" s="76">
        <v>194944.55770000003</v>
      </c>
    </row>
    <row r="68" spans="1:9" ht="26.25" x14ac:dyDescent="0.25">
      <c r="A68" s="54" t="s">
        <v>210</v>
      </c>
      <c r="B68" s="55" t="s">
        <v>211</v>
      </c>
      <c r="C68" s="56" t="s">
        <v>1833</v>
      </c>
      <c r="D68" s="57">
        <v>42309</v>
      </c>
      <c r="E68" s="57">
        <v>45961</v>
      </c>
      <c r="F68" s="58">
        <v>444</v>
      </c>
      <c r="G68" s="59">
        <v>1443</v>
      </c>
      <c r="H68" s="60">
        <v>414</v>
      </c>
      <c r="I68" s="76">
        <v>699521.84082288004</v>
      </c>
    </row>
    <row r="69" spans="1:9" ht="39" x14ac:dyDescent="0.25">
      <c r="A69" s="54" t="s">
        <v>217</v>
      </c>
      <c r="B69" s="55" t="s">
        <v>218</v>
      </c>
      <c r="C69" s="56" t="s">
        <v>1833</v>
      </c>
      <c r="D69" s="57">
        <v>40770</v>
      </c>
      <c r="E69" s="57">
        <v>46248</v>
      </c>
      <c r="F69" s="58">
        <v>444</v>
      </c>
      <c r="G69" s="59">
        <v>1443</v>
      </c>
      <c r="H69" s="60">
        <v>414</v>
      </c>
      <c r="I69" s="76">
        <v>870583</v>
      </c>
    </row>
    <row r="70" spans="1:9" ht="26.25" x14ac:dyDescent="0.25">
      <c r="A70" s="54" t="s">
        <v>229</v>
      </c>
      <c r="B70" s="55" t="s">
        <v>230</v>
      </c>
      <c r="C70" s="56" t="s">
        <v>1833</v>
      </c>
      <c r="D70" s="57">
        <v>40787</v>
      </c>
      <c r="E70" s="57">
        <v>49918</v>
      </c>
      <c r="F70" s="58">
        <v>444</v>
      </c>
      <c r="G70" s="59">
        <v>1443</v>
      </c>
      <c r="H70" s="60">
        <v>414</v>
      </c>
      <c r="I70" s="76">
        <v>704458.81800000009</v>
      </c>
    </row>
    <row r="71" spans="1:9" ht="26.25" x14ac:dyDescent="0.25">
      <c r="A71" s="54" t="s">
        <v>231</v>
      </c>
      <c r="B71" s="55" t="s">
        <v>232</v>
      </c>
      <c r="C71" s="56" t="s">
        <v>1833</v>
      </c>
      <c r="D71" s="57">
        <v>39107</v>
      </c>
      <c r="E71" s="57">
        <v>46411</v>
      </c>
      <c r="F71" s="58">
        <v>444</v>
      </c>
      <c r="G71" s="59">
        <v>1443</v>
      </c>
      <c r="H71" s="60">
        <v>414</v>
      </c>
      <c r="I71" s="76">
        <v>926208</v>
      </c>
    </row>
    <row r="72" spans="1:9" ht="39" x14ac:dyDescent="0.25">
      <c r="A72" s="54" t="s">
        <v>233</v>
      </c>
      <c r="B72" s="55" t="s">
        <v>234</v>
      </c>
      <c r="C72" s="56" t="s">
        <v>1833</v>
      </c>
      <c r="D72" s="57">
        <v>38756</v>
      </c>
      <c r="E72" s="57">
        <v>46060</v>
      </c>
      <c r="F72" s="58">
        <v>444</v>
      </c>
      <c r="G72" s="59">
        <v>1443</v>
      </c>
      <c r="H72" s="60">
        <v>414</v>
      </c>
      <c r="I72" s="76">
        <v>223195.07</v>
      </c>
    </row>
    <row r="73" spans="1:9" ht="39" x14ac:dyDescent="0.25">
      <c r="A73" s="54" t="s">
        <v>233</v>
      </c>
      <c r="B73" s="55" t="s">
        <v>234</v>
      </c>
      <c r="C73" s="56" t="s">
        <v>1833</v>
      </c>
      <c r="D73" s="57">
        <v>39265</v>
      </c>
      <c r="E73" s="57">
        <v>46060</v>
      </c>
      <c r="F73" s="58">
        <v>444</v>
      </c>
      <c r="G73" s="59">
        <v>1443</v>
      </c>
      <c r="H73" s="60">
        <v>414</v>
      </c>
      <c r="I73" s="76">
        <v>242633.72</v>
      </c>
    </row>
    <row r="74" spans="1:9" ht="39" x14ac:dyDescent="0.25">
      <c r="A74" s="54" t="s">
        <v>235</v>
      </c>
      <c r="B74" s="55" t="s">
        <v>236</v>
      </c>
      <c r="C74" s="56" t="s">
        <v>1833</v>
      </c>
      <c r="D74" s="57">
        <v>40210</v>
      </c>
      <c r="E74" s="57">
        <v>54819</v>
      </c>
      <c r="F74" s="58">
        <v>444</v>
      </c>
      <c r="G74" s="59">
        <v>1443</v>
      </c>
      <c r="H74" s="60">
        <v>414</v>
      </c>
      <c r="I74" s="76">
        <v>770474</v>
      </c>
    </row>
    <row r="75" spans="1:9" ht="39" x14ac:dyDescent="0.25">
      <c r="A75" s="54" t="s">
        <v>237</v>
      </c>
      <c r="B75" s="55" t="s">
        <v>238</v>
      </c>
      <c r="C75" s="56" t="s">
        <v>1833</v>
      </c>
      <c r="D75" s="57">
        <v>40210</v>
      </c>
      <c r="E75" s="57">
        <v>54819</v>
      </c>
      <c r="F75" s="58">
        <v>444</v>
      </c>
      <c r="G75" s="59">
        <v>1443</v>
      </c>
      <c r="H75" s="60">
        <v>414</v>
      </c>
      <c r="I75" s="76">
        <v>601432.6</v>
      </c>
    </row>
    <row r="76" spans="1:9" ht="26.25" x14ac:dyDescent="0.25">
      <c r="A76" s="54" t="s">
        <v>239</v>
      </c>
      <c r="B76" s="55" t="s">
        <v>240</v>
      </c>
      <c r="C76" s="56" t="s">
        <v>1833</v>
      </c>
      <c r="D76" s="57">
        <v>42522</v>
      </c>
      <c r="E76" s="57">
        <v>49826</v>
      </c>
      <c r="F76" s="58">
        <v>444</v>
      </c>
      <c r="G76" s="59">
        <v>1443</v>
      </c>
      <c r="H76" s="60">
        <v>414</v>
      </c>
      <c r="I76" s="76">
        <v>301250.03999999998</v>
      </c>
    </row>
    <row r="77" spans="1:9" ht="26.25" x14ac:dyDescent="0.25">
      <c r="A77" s="54" t="s">
        <v>241</v>
      </c>
      <c r="B77" s="55" t="s">
        <v>242</v>
      </c>
      <c r="C77" s="56" t="s">
        <v>1833</v>
      </c>
      <c r="D77" s="57">
        <v>39448</v>
      </c>
      <c r="E77" s="57">
        <v>46752</v>
      </c>
      <c r="F77" s="58">
        <v>444</v>
      </c>
      <c r="G77" s="59">
        <v>1443</v>
      </c>
      <c r="H77" s="60">
        <v>414</v>
      </c>
      <c r="I77" s="76">
        <v>411400</v>
      </c>
    </row>
    <row r="78" spans="1:9" ht="39" x14ac:dyDescent="0.25">
      <c r="A78" s="54" t="s">
        <v>243</v>
      </c>
      <c r="B78" s="55" t="s">
        <v>244</v>
      </c>
      <c r="C78" s="56" t="s">
        <v>1833</v>
      </c>
      <c r="D78" s="57">
        <v>41091</v>
      </c>
      <c r="E78" s="57">
        <v>48395</v>
      </c>
      <c r="F78" s="58">
        <v>444</v>
      </c>
      <c r="G78" s="59">
        <v>1443</v>
      </c>
      <c r="H78" s="60">
        <v>414</v>
      </c>
      <c r="I78" s="76">
        <v>760243.69779999997</v>
      </c>
    </row>
    <row r="79" spans="1:9" ht="39" x14ac:dyDescent="0.25">
      <c r="A79" s="54" t="s">
        <v>245</v>
      </c>
      <c r="B79" s="55" t="s">
        <v>246</v>
      </c>
      <c r="C79" s="56" t="s">
        <v>1833</v>
      </c>
      <c r="D79" s="57">
        <v>42475</v>
      </c>
      <c r="E79" s="57">
        <v>49779</v>
      </c>
      <c r="F79" s="58">
        <v>444</v>
      </c>
      <c r="G79" s="59">
        <v>1443</v>
      </c>
      <c r="H79" s="60">
        <v>414</v>
      </c>
      <c r="I79" s="76">
        <v>1429485.6</v>
      </c>
    </row>
    <row r="80" spans="1:9" ht="26.25" x14ac:dyDescent="0.25">
      <c r="A80" s="54" t="s">
        <v>247</v>
      </c>
      <c r="B80" s="55" t="s">
        <v>248</v>
      </c>
      <c r="C80" s="56" t="s">
        <v>1833</v>
      </c>
      <c r="D80" s="57">
        <v>42200</v>
      </c>
      <c r="E80" s="57">
        <v>49504</v>
      </c>
      <c r="F80" s="58">
        <v>444</v>
      </c>
      <c r="G80" s="59">
        <v>1443</v>
      </c>
      <c r="H80" s="60">
        <v>414</v>
      </c>
      <c r="I80" s="76">
        <v>379842.36</v>
      </c>
    </row>
    <row r="81" spans="1:9" ht="26.25" x14ac:dyDescent="0.25">
      <c r="A81" s="54" t="s">
        <v>1785</v>
      </c>
      <c r="B81" s="55" t="s">
        <v>1287</v>
      </c>
      <c r="C81" s="56" t="s">
        <v>1833</v>
      </c>
      <c r="D81" s="57">
        <v>44044</v>
      </c>
      <c r="E81" s="57">
        <v>50951</v>
      </c>
      <c r="F81" s="58">
        <v>444</v>
      </c>
      <c r="G81" s="59">
        <v>1443</v>
      </c>
      <c r="H81" s="60">
        <v>414</v>
      </c>
      <c r="I81" s="76">
        <v>166249</v>
      </c>
    </row>
    <row r="82" spans="1:9" ht="26.25" x14ac:dyDescent="0.25">
      <c r="A82" s="54" t="s">
        <v>249</v>
      </c>
      <c r="B82" s="55" t="s">
        <v>250</v>
      </c>
      <c r="C82" s="56" t="s">
        <v>1833</v>
      </c>
      <c r="D82" s="57">
        <v>43132</v>
      </c>
      <c r="E82" s="57">
        <v>48610</v>
      </c>
      <c r="F82" s="58">
        <v>444</v>
      </c>
      <c r="G82" s="59">
        <v>1443</v>
      </c>
      <c r="H82" s="60">
        <v>414</v>
      </c>
      <c r="I82" s="76">
        <v>142500</v>
      </c>
    </row>
    <row r="83" spans="1:9" ht="39" x14ac:dyDescent="0.25">
      <c r="A83" s="54" t="s">
        <v>251</v>
      </c>
      <c r="B83" s="55" t="s">
        <v>252</v>
      </c>
      <c r="C83" s="56" t="s">
        <v>1833</v>
      </c>
      <c r="D83" s="57">
        <v>42788</v>
      </c>
      <c r="E83" s="57">
        <v>48508</v>
      </c>
      <c r="F83" s="58">
        <v>444</v>
      </c>
      <c r="G83" s="59">
        <v>1443</v>
      </c>
      <c r="H83" s="60">
        <v>414</v>
      </c>
      <c r="I83" s="76">
        <v>500192</v>
      </c>
    </row>
    <row r="84" spans="1:9" ht="26.25" x14ac:dyDescent="0.25">
      <c r="A84" s="54" t="s">
        <v>253</v>
      </c>
      <c r="B84" s="55" t="s">
        <v>254</v>
      </c>
      <c r="C84" s="56" t="s">
        <v>1833</v>
      </c>
      <c r="D84" s="57">
        <v>41883</v>
      </c>
      <c r="E84" s="57">
        <v>47361</v>
      </c>
      <c r="F84" s="58">
        <v>444</v>
      </c>
      <c r="G84" s="59">
        <v>1443</v>
      </c>
      <c r="H84" s="60">
        <v>414</v>
      </c>
      <c r="I84" s="76">
        <v>260222.67924999999</v>
      </c>
    </row>
    <row r="85" spans="1:9" ht="39" x14ac:dyDescent="0.25">
      <c r="A85" s="54" t="s">
        <v>255</v>
      </c>
      <c r="B85" s="55" t="s">
        <v>256</v>
      </c>
      <c r="C85" s="56" t="s">
        <v>1833</v>
      </c>
      <c r="D85" s="57">
        <v>41943</v>
      </c>
      <c r="E85" s="57">
        <v>45595</v>
      </c>
      <c r="F85" s="58">
        <v>444</v>
      </c>
      <c r="G85" s="59">
        <v>1443</v>
      </c>
      <c r="H85" s="60">
        <v>414</v>
      </c>
      <c r="I85" s="76">
        <v>653070.84944999998</v>
      </c>
    </row>
    <row r="86" spans="1:9" ht="51.75" x14ac:dyDescent="0.25">
      <c r="A86" s="54" t="s">
        <v>257</v>
      </c>
      <c r="B86" s="55" t="s">
        <v>258</v>
      </c>
      <c r="C86" s="56" t="s">
        <v>1833</v>
      </c>
      <c r="D86" s="57">
        <v>41883</v>
      </c>
      <c r="E86" s="57">
        <v>45535</v>
      </c>
      <c r="F86" s="58">
        <v>444</v>
      </c>
      <c r="G86" s="59">
        <v>1443</v>
      </c>
      <c r="H86" s="60">
        <v>414</v>
      </c>
      <c r="I86" s="76">
        <v>402320.23849999998</v>
      </c>
    </row>
    <row r="87" spans="1:9" ht="39" x14ac:dyDescent="0.25">
      <c r="A87" s="54" t="s">
        <v>259</v>
      </c>
      <c r="B87" s="55" t="s">
        <v>260</v>
      </c>
      <c r="C87" s="56" t="s">
        <v>1833</v>
      </c>
      <c r="D87" s="57">
        <v>41883</v>
      </c>
      <c r="E87" s="57">
        <v>45535</v>
      </c>
      <c r="F87" s="58">
        <v>444</v>
      </c>
      <c r="G87" s="59">
        <v>1443</v>
      </c>
      <c r="H87" s="60">
        <v>414</v>
      </c>
      <c r="I87" s="76">
        <v>377056.84924999997</v>
      </c>
    </row>
    <row r="88" spans="1:9" ht="39" x14ac:dyDescent="0.25">
      <c r="A88" s="54" t="s">
        <v>261</v>
      </c>
      <c r="B88" s="55" t="s">
        <v>262</v>
      </c>
      <c r="C88" s="56" t="s">
        <v>1833</v>
      </c>
      <c r="D88" s="57">
        <v>41944</v>
      </c>
      <c r="E88" s="57">
        <v>49248</v>
      </c>
      <c r="F88" s="58">
        <v>444</v>
      </c>
      <c r="G88" s="59">
        <v>1443</v>
      </c>
      <c r="H88" s="60">
        <v>414</v>
      </c>
      <c r="I88" s="76">
        <v>387049.34924999997</v>
      </c>
    </row>
    <row r="89" spans="1:9" ht="39" x14ac:dyDescent="0.25">
      <c r="A89" s="54" t="s">
        <v>263</v>
      </c>
      <c r="B89" s="55" t="s">
        <v>264</v>
      </c>
      <c r="C89" s="56" t="s">
        <v>1833</v>
      </c>
      <c r="D89" s="57">
        <v>41835</v>
      </c>
      <c r="E89" s="57">
        <v>45487</v>
      </c>
      <c r="F89" s="58">
        <v>444</v>
      </c>
      <c r="G89" s="59">
        <v>1443</v>
      </c>
      <c r="H89" s="60">
        <v>414</v>
      </c>
      <c r="I89" s="76">
        <v>586021.67925000004</v>
      </c>
    </row>
    <row r="90" spans="1:9" ht="26.25" x14ac:dyDescent="0.25">
      <c r="A90" s="54" t="s">
        <v>265</v>
      </c>
      <c r="B90" s="55" t="s">
        <v>266</v>
      </c>
      <c r="C90" s="56" t="s">
        <v>1833</v>
      </c>
      <c r="D90" s="57">
        <v>41913</v>
      </c>
      <c r="E90" s="57">
        <v>51043</v>
      </c>
      <c r="F90" s="58">
        <v>444</v>
      </c>
      <c r="G90" s="59">
        <v>1443</v>
      </c>
      <c r="H90" s="60">
        <v>414</v>
      </c>
      <c r="I90" s="76">
        <v>490143.73753326002</v>
      </c>
    </row>
    <row r="91" spans="1:9" ht="26.25" x14ac:dyDescent="0.25">
      <c r="A91" s="54" t="s">
        <v>267</v>
      </c>
      <c r="B91" s="55" t="s">
        <v>268</v>
      </c>
      <c r="C91" s="56" t="s">
        <v>1833</v>
      </c>
      <c r="D91" s="57">
        <v>41913</v>
      </c>
      <c r="E91" s="57">
        <v>49217</v>
      </c>
      <c r="F91" s="58">
        <v>444</v>
      </c>
      <c r="G91" s="59">
        <v>1443</v>
      </c>
      <c r="H91" s="60">
        <v>414</v>
      </c>
      <c r="I91" s="76">
        <v>415171.04119999998</v>
      </c>
    </row>
    <row r="92" spans="1:9" ht="26.25" x14ac:dyDescent="0.25">
      <c r="A92" s="54" t="s">
        <v>269</v>
      </c>
      <c r="B92" s="55" t="s">
        <v>270</v>
      </c>
      <c r="C92" s="56" t="s">
        <v>1833</v>
      </c>
      <c r="D92" s="57">
        <v>42200</v>
      </c>
      <c r="E92" s="57">
        <v>49504</v>
      </c>
      <c r="F92" s="58">
        <v>444</v>
      </c>
      <c r="G92" s="59">
        <v>1443</v>
      </c>
      <c r="H92" s="60">
        <v>414</v>
      </c>
      <c r="I92" s="76">
        <v>1441459.67925</v>
      </c>
    </row>
    <row r="93" spans="1:9" ht="26.25" x14ac:dyDescent="0.25">
      <c r="A93" s="54" t="s">
        <v>271</v>
      </c>
      <c r="B93" s="55" t="s">
        <v>272</v>
      </c>
      <c r="C93" s="56" t="s">
        <v>1833</v>
      </c>
      <c r="D93" s="57">
        <v>42309</v>
      </c>
      <c r="E93" s="57">
        <v>47787</v>
      </c>
      <c r="F93" s="58">
        <v>444</v>
      </c>
      <c r="G93" s="59">
        <v>1443</v>
      </c>
      <c r="H93" s="60">
        <v>414</v>
      </c>
      <c r="I93" s="76">
        <v>343646.6202</v>
      </c>
    </row>
    <row r="94" spans="1:9" ht="39" x14ac:dyDescent="0.25">
      <c r="A94" s="54" t="s">
        <v>273</v>
      </c>
      <c r="B94" s="55" t="s">
        <v>274</v>
      </c>
      <c r="C94" s="56" t="s">
        <v>1833</v>
      </c>
      <c r="D94" s="57">
        <v>42278</v>
      </c>
      <c r="E94" s="57">
        <v>47756</v>
      </c>
      <c r="F94" s="58">
        <v>444</v>
      </c>
      <c r="G94" s="59">
        <v>1443</v>
      </c>
      <c r="H94" s="60">
        <v>414</v>
      </c>
      <c r="I94" s="76">
        <v>217928.30399999997</v>
      </c>
    </row>
    <row r="95" spans="1:9" ht="39" x14ac:dyDescent="0.25">
      <c r="A95" s="54" t="s">
        <v>275</v>
      </c>
      <c r="B95" s="55" t="s">
        <v>276</v>
      </c>
      <c r="C95" s="56" t="s">
        <v>1833</v>
      </c>
      <c r="D95" s="57">
        <v>42607</v>
      </c>
      <c r="E95" s="57">
        <v>48084</v>
      </c>
      <c r="F95" s="58">
        <v>444</v>
      </c>
      <c r="G95" s="59">
        <v>1443</v>
      </c>
      <c r="H95" s="60">
        <v>414</v>
      </c>
      <c r="I95" s="76">
        <v>240936.3075</v>
      </c>
    </row>
    <row r="96" spans="1:9" ht="39" x14ac:dyDescent="0.25">
      <c r="A96" s="54" t="s">
        <v>277</v>
      </c>
      <c r="B96" s="55" t="s">
        <v>278</v>
      </c>
      <c r="C96" s="56" t="s">
        <v>1833</v>
      </c>
      <c r="D96" s="57">
        <v>43235</v>
      </c>
      <c r="E96" s="57">
        <v>48713</v>
      </c>
      <c r="F96" s="58">
        <v>444</v>
      </c>
      <c r="G96" s="59">
        <v>1443</v>
      </c>
      <c r="H96" s="60">
        <v>414</v>
      </c>
      <c r="I96" s="76">
        <v>298884.16666666663</v>
      </c>
    </row>
    <row r="97" spans="1:9" ht="26.25" x14ac:dyDescent="0.25">
      <c r="A97" s="54" t="s">
        <v>279</v>
      </c>
      <c r="B97" s="55" t="s">
        <v>280</v>
      </c>
      <c r="C97" s="56" t="s">
        <v>1833</v>
      </c>
      <c r="D97" s="57">
        <v>42908</v>
      </c>
      <c r="E97" s="57">
        <v>48569</v>
      </c>
      <c r="F97" s="58">
        <v>444</v>
      </c>
      <c r="G97" s="59">
        <v>1443</v>
      </c>
      <c r="H97" s="60">
        <v>414</v>
      </c>
      <c r="I97" s="76">
        <v>307164</v>
      </c>
    </row>
    <row r="98" spans="1:9" ht="26.25" x14ac:dyDescent="0.25">
      <c r="A98" s="54" t="s">
        <v>281</v>
      </c>
      <c r="B98" s="55" t="s">
        <v>282</v>
      </c>
      <c r="C98" s="56" t="s">
        <v>1833</v>
      </c>
      <c r="D98" s="57">
        <v>42917</v>
      </c>
      <c r="E98" s="57">
        <v>50221</v>
      </c>
      <c r="F98" s="58">
        <v>444</v>
      </c>
      <c r="G98" s="59">
        <v>1443</v>
      </c>
      <c r="H98" s="60">
        <v>414</v>
      </c>
      <c r="I98" s="76">
        <v>223106</v>
      </c>
    </row>
    <row r="99" spans="1:9" ht="39" x14ac:dyDescent="0.25">
      <c r="A99" s="54" t="s">
        <v>1250</v>
      </c>
      <c r="B99" s="55" t="s">
        <v>1251</v>
      </c>
      <c r="C99" s="56" t="s">
        <v>1833</v>
      </c>
      <c r="D99" s="57">
        <v>43510</v>
      </c>
      <c r="E99" s="57">
        <v>47374</v>
      </c>
      <c r="F99" s="58">
        <v>444</v>
      </c>
      <c r="G99" s="59">
        <v>1443</v>
      </c>
      <c r="H99" s="60">
        <v>414</v>
      </c>
      <c r="I99" s="76">
        <v>666018</v>
      </c>
    </row>
    <row r="100" spans="1:9" ht="39" x14ac:dyDescent="0.25">
      <c r="A100" s="54" t="s">
        <v>285</v>
      </c>
      <c r="B100" s="55" t="s">
        <v>286</v>
      </c>
      <c r="C100" s="56" t="s">
        <v>1833</v>
      </c>
      <c r="D100" s="57">
        <v>42339</v>
      </c>
      <c r="E100" s="57">
        <v>47817</v>
      </c>
      <c r="F100" s="58">
        <v>444</v>
      </c>
      <c r="G100" s="59">
        <v>1443</v>
      </c>
      <c r="H100" s="60">
        <v>414</v>
      </c>
      <c r="I100" s="76">
        <v>398616.25874999998</v>
      </c>
    </row>
    <row r="101" spans="1:9" ht="39" x14ac:dyDescent="0.25">
      <c r="A101" s="54" t="s">
        <v>1786</v>
      </c>
      <c r="B101" s="55" t="s">
        <v>1787</v>
      </c>
      <c r="C101" s="56" t="s">
        <v>1833</v>
      </c>
      <c r="D101" s="68">
        <v>43831</v>
      </c>
      <c r="E101" s="68">
        <v>51135</v>
      </c>
      <c r="F101" s="58">
        <v>444</v>
      </c>
      <c r="G101" s="59">
        <v>1443</v>
      </c>
      <c r="H101" s="60">
        <v>414</v>
      </c>
      <c r="I101" s="76">
        <v>326491</v>
      </c>
    </row>
    <row r="102" spans="1:9" ht="26.25" x14ac:dyDescent="0.25">
      <c r="A102" s="54" t="s">
        <v>1252</v>
      </c>
      <c r="B102" s="55" t="s">
        <v>1253</v>
      </c>
      <c r="C102" s="56" t="s">
        <v>1833</v>
      </c>
      <c r="D102" s="68">
        <v>43497</v>
      </c>
      <c r="E102" s="68">
        <v>49188</v>
      </c>
      <c r="F102" s="58">
        <v>444</v>
      </c>
      <c r="G102" s="59">
        <v>1443</v>
      </c>
      <c r="H102" s="60">
        <v>414</v>
      </c>
      <c r="I102" s="76">
        <v>849055</v>
      </c>
    </row>
    <row r="103" spans="1:9" ht="39" x14ac:dyDescent="0.25">
      <c r="A103" s="54" t="s">
        <v>1230</v>
      </c>
      <c r="B103" s="55" t="s">
        <v>1254</v>
      </c>
      <c r="C103" s="56" t="s">
        <v>1833</v>
      </c>
      <c r="D103" s="57">
        <v>43347</v>
      </c>
      <c r="E103" s="57">
        <v>45538</v>
      </c>
      <c r="F103" s="58">
        <v>444</v>
      </c>
      <c r="G103" s="59">
        <v>1443</v>
      </c>
      <c r="H103" s="60">
        <v>414</v>
      </c>
      <c r="I103" s="76">
        <v>1698887.0000000002</v>
      </c>
    </row>
    <row r="104" spans="1:9" ht="26.25" x14ac:dyDescent="0.25">
      <c r="A104" s="54" t="s">
        <v>1228</v>
      </c>
      <c r="B104" s="55" t="s">
        <v>1255</v>
      </c>
      <c r="C104" s="56" t="s">
        <v>1833</v>
      </c>
      <c r="D104" s="57">
        <v>43290</v>
      </c>
      <c r="E104" s="57">
        <v>50594</v>
      </c>
      <c r="F104" s="58">
        <v>444</v>
      </c>
      <c r="G104" s="59">
        <v>1443</v>
      </c>
      <c r="H104" s="60">
        <v>414</v>
      </c>
      <c r="I104" s="76">
        <v>404703.77</v>
      </c>
    </row>
    <row r="105" spans="1:9" ht="26.25" x14ac:dyDescent="0.25">
      <c r="A105" s="54" t="s">
        <v>1229</v>
      </c>
      <c r="B105" s="55" t="s">
        <v>1256</v>
      </c>
      <c r="C105" s="56" t="s">
        <v>1833</v>
      </c>
      <c r="D105" s="57">
        <v>43466</v>
      </c>
      <c r="E105" s="57">
        <v>50770</v>
      </c>
      <c r="F105" s="58">
        <v>444</v>
      </c>
      <c r="G105" s="59">
        <v>1443</v>
      </c>
      <c r="H105" s="60">
        <v>414</v>
      </c>
      <c r="I105" s="76">
        <v>343793</v>
      </c>
    </row>
    <row r="106" spans="1:9" ht="39" x14ac:dyDescent="0.25">
      <c r="A106" s="54" t="s">
        <v>1257</v>
      </c>
      <c r="B106" s="55" t="s">
        <v>1788</v>
      </c>
      <c r="C106" s="56" t="s">
        <v>1833</v>
      </c>
      <c r="D106" s="57">
        <v>43683</v>
      </c>
      <c r="E106" s="57">
        <v>51171</v>
      </c>
      <c r="F106" s="58">
        <v>444</v>
      </c>
      <c r="G106" s="59">
        <v>1443</v>
      </c>
      <c r="H106" s="60">
        <v>414</v>
      </c>
      <c r="I106" s="76">
        <v>673835.13916666666</v>
      </c>
    </row>
    <row r="107" spans="1:9" ht="39" x14ac:dyDescent="0.25">
      <c r="A107" s="54" t="s">
        <v>1258</v>
      </c>
      <c r="B107" s="55" t="s">
        <v>1789</v>
      </c>
      <c r="C107" s="56" t="s">
        <v>1833</v>
      </c>
      <c r="D107" s="57">
        <v>43692</v>
      </c>
      <c r="E107" s="57">
        <v>49475</v>
      </c>
      <c r="F107" s="58">
        <v>444</v>
      </c>
      <c r="G107" s="59">
        <v>1443</v>
      </c>
      <c r="H107" s="60">
        <v>414</v>
      </c>
      <c r="I107" s="76">
        <v>580000</v>
      </c>
    </row>
    <row r="108" spans="1:9" ht="39" x14ac:dyDescent="0.25">
      <c r="A108" s="54" t="s">
        <v>1790</v>
      </c>
      <c r="B108" s="55" t="s">
        <v>1791</v>
      </c>
      <c r="C108" s="56" t="s">
        <v>1833</v>
      </c>
      <c r="D108" s="57">
        <v>43922</v>
      </c>
      <c r="E108" s="57">
        <v>51226</v>
      </c>
      <c r="F108" s="58">
        <v>444</v>
      </c>
      <c r="G108" s="59">
        <v>1443</v>
      </c>
      <c r="H108" s="60">
        <v>414</v>
      </c>
      <c r="I108" s="76">
        <v>1722101</v>
      </c>
    </row>
    <row r="109" spans="1:9" ht="39" x14ac:dyDescent="0.25">
      <c r="A109" s="54" t="s">
        <v>287</v>
      </c>
      <c r="B109" s="55" t="s">
        <v>288</v>
      </c>
      <c r="C109" s="56" t="s">
        <v>1833</v>
      </c>
      <c r="D109" s="57">
        <v>42248</v>
      </c>
      <c r="E109" s="57">
        <v>47726</v>
      </c>
      <c r="F109" s="58">
        <v>444</v>
      </c>
      <c r="G109" s="59">
        <v>1443</v>
      </c>
      <c r="H109" s="60">
        <v>414</v>
      </c>
      <c r="I109" s="76">
        <v>302206.5686</v>
      </c>
    </row>
    <row r="110" spans="1:9" ht="26.25" x14ac:dyDescent="0.25">
      <c r="A110" s="54" t="s">
        <v>306</v>
      </c>
      <c r="B110" s="55" t="s">
        <v>307</v>
      </c>
      <c r="C110" s="56" t="s">
        <v>1833</v>
      </c>
      <c r="D110" s="57">
        <v>38991</v>
      </c>
      <c r="E110" s="57">
        <v>49948</v>
      </c>
      <c r="F110" s="58">
        <v>444</v>
      </c>
      <c r="G110" s="59">
        <v>1443</v>
      </c>
      <c r="H110" s="60">
        <v>414</v>
      </c>
      <c r="I110" s="76">
        <v>2574107.889</v>
      </c>
    </row>
    <row r="111" spans="1:9" ht="26.25" x14ac:dyDescent="0.25">
      <c r="A111" s="54" t="s">
        <v>310</v>
      </c>
      <c r="B111" s="55" t="s">
        <v>311</v>
      </c>
      <c r="C111" s="56" t="s">
        <v>1833</v>
      </c>
      <c r="D111" s="57">
        <v>41791</v>
      </c>
      <c r="E111" s="57">
        <v>49125</v>
      </c>
      <c r="F111" s="58">
        <v>444</v>
      </c>
      <c r="G111" s="59">
        <v>1443</v>
      </c>
      <c r="H111" s="60">
        <v>414</v>
      </c>
      <c r="I111" s="76">
        <v>743196.16130804003</v>
      </c>
    </row>
    <row r="112" spans="1:9" ht="26.25" x14ac:dyDescent="0.25">
      <c r="A112" s="54" t="s">
        <v>316</v>
      </c>
      <c r="B112" s="55" t="s">
        <v>317</v>
      </c>
      <c r="C112" s="56" t="s">
        <v>1833</v>
      </c>
      <c r="D112" s="57">
        <v>38986</v>
      </c>
      <c r="E112" s="57">
        <v>45194</v>
      </c>
      <c r="F112" s="58">
        <v>444</v>
      </c>
      <c r="G112" s="59">
        <v>1443</v>
      </c>
      <c r="H112" s="60">
        <v>414</v>
      </c>
      <c r="I112" s="76">
        <v>521137</v>
      </c>
    </row>
    <row r="113" spans="1:9" ht="26.25" x14ac:dyDescent="0.25">
      <c r="A113" s="54" t="s">
        <v>320</v>
      </c>
      <c r="B113" s="55" t="s">
        <v>321</v>
      </c>
      <c r="C113" s="56" t="s">
        <v>1833</v>
      </c>
      <c r="D113" s="57">
        <v>41487</v>
      </c>
      <c r="E113" s="57">
        <v>48791</v>
      </c>
      <c r="F113" s="58">
        <v>444</v>
      </c>
      <c r="G113" s="59">
        <v>1443</v>
      </c>
      <c r="H113" s="60">
        <v>414</v>
      </c>
      <c r="I113" s="76">
        <v>600598.51520684001</v>
      </c>
    </row>
    <row r="114" spans="1:9" ht="39" x14ac:dyDescent="0.25">
      <c r="A114" s="54" t="s">
        <v>329</v>
      </c>
      <c r="B114" s="55" t="s">
        <v>330</v>
      </c>
      <c r="C114" s="56" t="s">
        <v>1833</v>
      </c>
      <c r="D114" s="57">
        <v>39309</v>
      </c>
      <c r="E114" s="57">
        <v>46613</v>
      </c>
      <c r="F114" s="58">
        <v>444</v>
      </c>
      <c r="G114" s="59">
        <v>1443</v>
      </c>
      <c r="H114" s="60">
        <v>414</v>
      </c>
      <c r="I114" s="76">
        <v>432989.08288</v>
      </c>
    </row>
    <row r="115" spans="1:9" ht="39" x14ac:dyDescent="0.25">
      <c r="A115" s="54" t="s">
        <v>331</v>
      </c>
      <c r="B115" s="55" t="s">
        <v>332</v>
      </c>
      <c r="C115" s="56" t="s">
        <v>1833</v>
      </c>
      <c r="D115" s="57">
        <v>40101</v>
      </c>
      <c r="E115" s="57">
        <v>45579</v>
      </c>
      <c r="F115" s="58">
        <v>444</v>
      </c>
      <c r="G115" s="59">
        <v>1443</v>
      </c>
      <c r="H115" s="60">
        <v>414</v>
      </c>
      <c r="I115" s="76">
        <v>1160356.7254043398</v>
      </c>
    </row>
    <row r="116" spans="1:9" ht="26.25" x14ac:dyDescent="0.25">
      <c r="A116" s="54" t="s">
        <v>333</v>
      </c>
      <c r="B116" s="55" t="s">
        <v>334</v>
      </c>
      <c r="C116" s="56" t="s">
        <v>1833</v>
      </c>
      <c r="D116" s="57">
        <v>35675</v>
      </c>
      <c r="E116" s="57">
        <v>50284</v>
      </c>
      <c r="F116" s="58">
        <v>444</v>
      </c>
      <c r="G116" s="59">
        <v>1443</v>
      </c>
      <c r="H116" s="60">
        <v>414</v>
      </c>
      <c r="I116" s="76">
        <v>424105.29841572</v>
      </c>
    </row>
    <row r="117" spans="1:9" ht="26.25" x14ac:dyDescent="0.25">
      <c r="A117" s="54" t="s">
        <v>337</v>
      </c>
      <c r="B117" s="55" t="s">
        <v>338</v>
      </c>
      <c r="C117" s="56" t="s">
        <v>1833</v>
      </c>
      <c r="D117" s="57">
        <v>39838</v>
      </c>
      <c r="E117" s="57">
        <v>45315</v>
      </c>
      <c r="F117" s="58">
        <v>444</v>
      </c>
      <c r="G117" s="59">
        <v>1443</v>
      </c>
      <c r="H117" s="60">
        <v>414</v>
      </c>
      <c r="I117" s="76">
        <v>606461.66851320001</v>
      </c>
    </row>
    <row r="118" spans="1:9" ht="39" x14ac:dyDescent="0.25">
      <c r="A118" s="54" t="s">
        <v>466</v>
      </c>
      <c r="B118" s="55" t="s">
        <v>1259</v>
      </c>
      <c r="C118" s="56" t="s">
        <v>1833</v>
      </c>
      <c r="D118" s="57">
        <v>41671</v>
      </c>
      <c r="E118" s="57">
        <v>45322</v>
      </c>
      <c r="F118" s="58">
        <v>444</v>
      </c>
      <c r="G118" s="59">
        <v>1443</v>
      </c>
      <c r="H118" s="60">
        <v>414</v>
      </c>
      <c r="I118" s="76">
        <v>1570586.46</v>
      </c>
    </row>
    <row r="119" spans="1:9" ht="26.25" x14ac:dyDescent="0.25">
      <c r="A119" s="54" t="s">
        <v>341</v>
      </c>
      <c r="B119" s="55" t="s">
        <v>342</v>
      </c>
      <c r="C119" s="56" t="s">
        <v>1833</v>
      </c>
      <c r="D119" s="57">
        <v>40780</v>
      </c>
      <c r="E119" s="57">
        <v>46259</v>
      </c>
      <c r="F119" s="58">
        <v>444</v>
      </c>
      <c r="G119" s="59">
        <v>1443</v>
      </c>
      <c r="H119" s="60">
        <v>414</v>
      </c>
      <c r="I119" s="76">
        <v>1844325.0437999999</v>
      </c>
    </row>
    <row r="120" spans="1:9" ht="39" x14ac:dyDescent="0.25">
      <c r="A120" s="54" t="s">
        <v>347</v>
      </c>
      <c r="B120" s="55" t="s">
        <v>348</v>
      </c>
      <c r="C120" s="56" t="s">
        <v>1833</v>
      </c>
      <c r="D120" s="57">
        <v>42577</v>
      </c>
      <c r="E120" s="57">
        <v>44392</v>
      </c>
      <c r="F120" s="58">
        <v>444</v>
      </c>
      <c r="G120" s="59">
        <v>1443</v>
      </c>
      <c r="H120" s="60">
        <v>414</v>
      </c>
      <c r="I120" s="76">
        <v>85587</v>
      </c>
    </row>
    <row r="121" spans="1:9" ht="26.25" x14ac:dyDescent="0.25">
      <c r="A121" s="54" t="s">
        <v>349</v>
      </c>
      <c r="B121" s="55" t="s">
        <v>350</v>
      </c>
      <c r="C121" s="56" t="s">
        <v>1833</v>
      </c>
      <c r="D121" s="57">
        <v>41821</v>
      </c>
      <c r="E121" s="57">
        <v>49125</v>
      </c>
      <c r="F121" s="58">
        <v>444</v>
      </c>
      <c r="G121" s="59">
        <v>1443</v>
      </c>
      <c r="H121" s="60">
        <v>414</v>
      </c>
      <c r="I121" s="76">
        <v>686352.88599999994</v>
      </c>
    </row>
    <row r="122" spans="1:9" ht="39" x14ac:dyDescent="0.25">
      <c r="A122" s="54" t="s">
        <v>351</v>
      </c>
      <c r="B122" s="55" t="s">
        <v>1260</v>
      </c>
      <c r="C122" s="56" t="s">
        <v>1833</v>
      </c>
      <c r="D122" s="57">
        <v>42737</v>
      </c>
      <c r="E122" s="57">
        <v>47119</v>
      </c>
      <c r="F122" s="58">
        <v>444</v>
      </c>
      <c r="G122" s="59">
        <v>1443</v>
      </c>
      <c r="H122" s="60">
        <v>414</v>
      </c>
      <c r="I122" s="76">
        <v>1066502.3552039999</v>
      </c>
    </row>
    <row r="123" spans="1:9" ht="26.25" x14ac:dyDescent="0.25">
      <c r="A123" s="54" t="s">
        <v>352</v>
      </c>
      <c r="B123" s="55" t="s">
        <v>353</v>
      </c>
      <c r="C123" s="56" t="s">
        <v>1833</v>
      </c>
      <c r="D123" s="57">
        <v>42979</v>
      </c>
      <c r="E123" s="57">
        <v>44804</v>
      </c>
      <c r="F123" s="58">
        <v>444</v>
      </c>
      <c r="G123" s="59">
        <v>1443</v>
      </c>
      <c r="H123" s="60">
        <v>414</v>
      </c>
      <c r="I123" s="76">
        <v>259200</v>
      </c>
    </row>
    <row r="124" spans="1:9" ht="39" x14ac:dyDescent="0.25">
      <c r="A124" s="54" t="s">
        <v>355</v>
      </c>
      <c r="B124" s="55" t="s">
        <v>356</v>
      </c>
      <c r="C124" s="56" t="s">
        <v>1833</v>
      </c>
      <c r="D124" s="57">
        <v>41040</v>
      </c>
      <c r="E124" s="57">
        <v>48344</v>
      </c>
      <c r="F124" s="58">
        <v>444</v>
      </c>
      <c r="G124" s="59">
        <v>1443</v>
      </c>
      <c r="H124" s="60">
        <v>414</v>
      </c>
      <c r="I124" s="76">
        <v>1086170</v>
      </c>
    </row>
    <row r="125" spans="1:9" ht="39" x14ac:dyDescent="0.25">
      <c r="A125" s="54" t="s">
        <v>357</v>
      </c>
      <c r="B125" s="55" t="s">
        <v>358</v>
      </c>
      <c r="C125" s="56" t="s">
        <v>1833</v>
      </c>
      <c r="D125" s="57">
        <v>41942</v>
      </c>
      <c r="E125" s="57">
        <v>49246</v>
      </c>
      <c r="F125" s="58">
        <v>444</v>
      </c>
      <c r="G125" s="59">
        <v>1443</v>
      </c>
      <c r="H125" s="60">
        <v>414</v>
      </c>
      <c r="I125" s="76">
        <v>885047.67925000004</v>
      </c>
    </row>
    <row r="126" spans="1:9" ht="26.25" x14ac:dyDescent="0.25">
      <c r="A126" s="54" t="s">
        <v>359</v>
      </c>
      <c r="B126" s="55" t="s">
        <v>360</v>
      </c>
      <c r="C126" s="56" t="s">
        <v>1833</v>
      </c>
      <c r="D126" s="57">
        <v>41913</v>
      </c>
      <c r="E126" s="57">
        <v>47391</v>
      </c>
      <c r="F126" s="58">
        <v>444</v>
      </c>
      <c r="G126" s="59">
        <v>1443</v>
      </c>
      <c r="H126" s="60">
        <v>414</v>
      </c>
      <c r="I126" s="76">
        <v>560329.34925000009</v>
      </c>
    </row>
    <row r="127" spans="1:9" ht="39" x14ac:dyDescent="0.25">
      <c r="A127" s="54" t="s">
        <v>361</v>
      </c>
      <c r="B127" s="55" t="s">
        <v>362</v>
      </c>
      <c r="C127" s="56" t="s">
        <v>1833</v>
      </c>
      <c r="D127" s="57">
        <v>41913</v>
      </c>
      <c r="E127" s="57">
        <v>47391</v>
      </c>
      <c r="F127" s="58">
        <v>444</v>
      </c>
      <c r="G127" s="59">
        <v>1443</v>
      </c>
      <c r="H127" s="60">
        <v>414</v>
      </c>
      <c r="I127" s="76">
        <v>474271.60537</v>
      </c>
    </row>
    <row r="128" spans="1:9" ht="39" x14ac:dyDescent="0.25">
      <c r="A128" s="54" t="s">
        <v>363</v>
      </c>
      <c r="B128" s="55" t="s">
        <v>364</v>
      </c>
      <c r="C128" s="56" t="s">
        <v>1833</v>
      </c>
      <c r="D128" s="57">
        <v>42736</v>
      </c>
      <c r="E128" s="57">
        <v>48213</v>
      </c>
      <c r="F128" s="58">
        <v>444</v>
      </c>
      <c r="G128" s="59">
        <v>1443</v>
      </c>
      <c r="H128" s="60">
        <v>414</v>
      </c>
      <c r="I128" s="76">
        <v>577391.22</v>
      </c>
    </row>
    <row r="129" spans="1:9" ht="39" x14ac:dyDescent="0.25">
      <c r="A129" s="54" t="s">
        <v>1261</v>
      </c>
      <c r="B129" s="55" t="s">
        <v>1262</v>
      </c>
      <c r="C129" s="56" t="s">
        <v>1833</v>
      </c>
      <c r="D129" s="57">
        <v>43466</v>
      </c>
      <c r="E129" s="57">
        <v>44742</v>
      </c>
      <c r="F129" s="58">
        <v>444</v>
      </c>
      <c r="G129" s="59">
        <v>1443</v>
      </c>
      <c r="H129" s="60">
        <v>414</v>
      </c>
      <c r="I129" s="76">
        <v>305404</v>
      </c>
    </row>
    <row r="130" spans="1:9" ht="39" x14ac:dyDescent="0.25">
      <c r="A130" s="54" t="s">
        <v>1231</v>
      </c>
      <c r="B130" s="55" t="s">
        <v>1263</v>
      </c>
      <c r="C130" s="56" t="s">
        <v>1833</v>
      </c>
      <c r="D130" s="57">
        <v>43405</v>
      </c>
      <c r="E130" s="57">
        <v>48883</v>
      </c>
      <c r="F130" s="58">
        <v>444</v>
      </c>
      <c r="G130" s="59">
        <v>1443</v>
      </c>
      <c r="H130" s="60">
        <v>414</v>
      </c>
      <c r="I130" s="76">
        <v>838650</v>
      </c>
    </row>
    <row r="131" spans="1:9" ht="26.25" x14ac:dyDescent="0.25">
      <c r="A131" s="54" t="s">
        <v>1232</v>
      </c>
      <c r="B131" s="55" t="s">
        <v>1264</v>
      </c>
      <c r="C131" s="56" t="s">
        <v>1833</v>
      </c>
      <c r="D131" s="57">
        <v>43374</v>
      </c>
      <c r="E131" s="57">
        <v>48852</v>
      </c>
      <c r="F131" s="58">
        <v>444</v>
      </c>
      <c r="G131" s="59">
        <v>1443</v>
      </c>
      <c r="H131" s="60">
        <v>414</v>
      </c>
      <c r="I131" s="76">
        <v>327600</v>
      </c>
    </row>
    <row r="132" spans="1:9" ht="39" x14ac:dyDescent="0.25">
      <c r="A132" s="54" t="s">
        <v>1233</v>
      </c>
      <c r="B132" s="55" t="s">
        <v>1265</v>
      </c>
      <c r="C132" s="56" t="s">
        <v>1833</v>
      </c>
      <c r="D132" s="57">
        <v>43509</v>
      </c>
      <c r="E132" s="57">
        <v>49168</v>
      </c>
      <c r="F132" s="58">
        <v>444</v>
      </c>
      <c r="G132" s="59">
        <v>1443</v>
      </c>
      <c r="H132" s="60">
        <v>414</v>
      </c>
      <c r="I132" s="76">
        <v>258600</v>
      </c>
    </row>
    <row r="133" spans="1:9" ht="39" x14ac:dyDescent="0.25">
      <c r="A133" s="54" t="s">
        <v>1234</v>
      </c>
      <c r="B133" s="55" t="s">
        <v>1266</v>
      </c>
      <c r="C133" s="56" t="s">
        <v>1833</v>
      </c>
      <c r="D133" s="57">
        <v>43466</v>
      </c>
      <c r="E133" s="57">
        <v>48944</v>
      </c>
      <c r="F133" s="58">
        <v>444</v>
      </c>
      <c r="G133" s="59">
        <v>1443</v>
      </c>
      <c r="H133" s="60">
        <v>414</v>
      </c>
      <c r="I133" s="76">
        <v>294272</v>
      </c>
    </row>
    <row r="134" spans="1:9" ht="26.25" x14ac:dyDescent="0.25">
      <c r="A134" s="54" t="s">
        <v>1235</v>
      </c>
      <c r="B134" s="55" t="s">
        <v>360</v>
      </c>
      <c r="C134" s="56" t="s">
        <v>1833</v>
      </c>
      <c r="D134" s="57">
        <v>43497</v>
      </c>
      <c r="E134" s="57">
        <v>48975</v>
      </c>
      <c r="F134" s="58">
        <v>444</v>
      </c>
      <c r="G134" s="59">
        <v>1443</v>
      </c>
      <c r="H134" s="60">
        <v>414</v>
      </c>
      <c r="I134" s="76">
        <v>237462</v>
      </c>
    </row>
    <row r="135" spans="1:9" ht="39" x14ac:dyDescent="0.25">
      <c r="A135" s="54" t="s">
        <v>1267</v>
      </c>
      <c r="B135" s="55" t="s">
        <v>1792</v>
      </c>
      <c r="C135" s="56" t="s">
        <v>1833</v>
      </c>
      <c r="D135" s="57">
        <v>43809</v>
      </c>
      <c r="E135" s="57">
        <v>49287</v>
      </c>
      <c r="F135" s="58">
        <v>444</v>
      </c>
      <c r="G135" s="59">
        <v>1443</v>
      </c>
      <c r="H135" s="60">
        <v>414</v>
      </c>
      <c r="I135" s="76">
        <v>375365</v>
      </c>
    </row>
    <row r="136" spans="1:9" ht="39" x14ac:dyDescent="0.25">
      <c r="A136" s="54" t="s">
        <v>1236</v>
      </c>
      <c r="B136" s="55" t="s">
        <v>1268</v>
      </c>
      <c r="C136" s="56" t="s">
        <v>1833</v>
      </c>
      <c r="D136" s="57">
        <v>43800</v>
      </c>
      <c r="E136" s="57">
        <v>49278</v>
      </c>
      <c r="F136" s="58">
        <v>444</v>
      </c>
      <c r="G136" s="59">
        <v>1443</v>
      </c>
      <c r="H136" s="60">
        <v>414</v>
      </c>
      <c r="I136" s="76">
        <v>108208</v>
      </c>
    </row>
    <row r="137" spans="1:9" ht="39" x14ac:dyDescent="0.25">
      <c r="A137" s="54" t="s">
        <v>1269</v>
      </c>
      <c r="B137" s="55" t="s">
        <v>1270</v>
      </c>
      <c r="C137" s="56" t="s">
        <v>1833</v>
      </c>
      <c r="D137" s="57">
        <v>43693</v>
      </c>
      <c r="E137" s="57">
        <v>49171</v>
      </c>
      <c r="F137" s="58">
        <v>444</v>
      </c>
      <c r="G137" s="59">
        <v>1443</v>
      </c>
      <c r="H137" s="60">
        <v>414</v>
      </c>
      <c r="I137" s="76">
        <v>143733</v>
      </c>
    </row>
    <row r="138" spans="1:9" ht="39" x14ac:dyDescent="0.25">
      <c r="A138" s="54" t="s">
        <v>1271</v>
      </c>
      <c r="B138" s="55" t="s">
        <v>1793</v>
      </c>
      <c r="C138" s="56" t="s">
        <v>1833</v>
      </c>
      <c r="D138" s="57">
        <v>43857</v>
      </c>
      <c r="E138" s="57">
        <v>49335</v>
      </c>
      <c r="F138" s="58">
        <v>444</v>
      </c>
      <c r="G138" s="59">
        <v>1443</v>
      </c>
      <c r="H138" s="60">
        <v>414</v>
      </c>
      <c r="I138" s="76">
        <v>244148</v>
      </c>
    </row>
    <row r="139" spans="1:9" ht="39" x14ac:dyDescent="0.25">
      <c r="A139" s="54" t="s">
        <v>1794</v>
      </c>
      <c r="B139" s="55" t="s">
        <v>1795</v>
      </c>
      <c r="C139" s="56" t="s">
        <v>1833</v>
      </c>
      <c r="D139" s="57">
        <v>43805</v>
      </c>
      <c r="E139" s="57">
        <v>49953</v>
      </c>
      <c r="F139" s="58">
        <v>444</v>
      </c>
      <c r="G139" s="59">
        <v>1443</v>
      </c>
      <c r="H139" s="60">
        <v>414</v>
      </c>
      <c r="I139" s="76">
        <v>411307</v>
      </c>
    </row>
    <row r="140" spans="1:9" ht="39" x14ac:dyDescent="0.25">
      <c r="A140" s="54" t="s">
        <v>1272</v>
      </c>
      <c r="B140" s="55" t="s">
        <v>1273</v>
      </c>
      <c r="C140" s="56" t="s">
        <v>1833</v>
      </c>
      <c r="D140" s="57">
        <v>43654</v>
      </c>
      <c r="E140" s="57">
        <v>49132</v>
      </c>
      <c r="F140" s="58">
        <v>444</v>
      </c>
      <c r="G140" s="59">
        <v>1443</v>
      </c>
      <c r="H140" s="60">
        <v>414</v>
      </c>
      <c r="I140" s="76">
        <v>454431</v>
      </c>
    </row>
    <row r="141" spans="1:9" ht="39" x14ac:dyDescent="0.25">
      <c r="A141" s="54" t="s">
        <v>1796</v>
      </c>
      <c r="B141" s="55" t="s">
        <v>1797</v>
      </c>
      <c r="C141" s="56" t="s">
        <v>1833</v>
      </c>
      <c r="D141" s="57">
        <v>44075</v>
      </c>
      <c r="E141" s="57">
        <v>49552</v>
      </c>
      <c r="F141" s="58">
        <v>444</v>
      </c>
      <c r="G141" s="59">
        <v>1443</v>
      </c>
      <c r="H141" s="60">
        <v>414</v>
      </c>
      <c r="I141" s="76">
        <v>439083.33333333326</v>
      </c>
    </row>
    <row r="142" spans="1:9" ht="39" x14ac:dyDescent="0.25">
      <c r="A142" s="54" t="s">
        <v>367</v>
      </c>
      <c r="B142" s="55" t="s">
        <v>368</v>
      </c>
      <c r="C142" s="56" t="s">
        <v>1833</v>
      </c>
      <c r="D142" s="57">
        <v>41518</v>
      </c>
      <c r="E142" s="57">
        <v>46996</v>
      </c>
      <c r="F142" s="58">
        <v>444</v>
      </c>
      <c r="G142" s="59">
        <v>1443</v>
      </c>
      <c r="H142" s="60">
        <v>414</v>
      </c>
      <c r="I142" s="76">
        <v>1524940.6054194001</v>
      </c>
    </row>
    <row r="143" spans="1:9" ht="39" x14ac:dyDescent="0.25">
      <c r="A143" s="54" t="s">
        <v>369</v>
      </c>
      <c r="B143" s="55" t="s">
        <v>368</v>
      </c>
      <c r="C143" s="56" t="s">
        <v>1833</v>
      </c>
      <c r="D143" s="57">
        <v>42248</v>
      </c>
      <c r="E143" s="57">
        <v>47726</v>
      </c>
      <c r="F143" s="58">
        <v>444</v>
      </c>
      <c r="G143" s="59">
        <v>1443</v>
      </c>
      <c r="H143" s="60">
        <v>414</v>
      </c>
      <c r="I143" s="76">
        <v>490526.45039999997</v>
      </c>
    </row>
    <row r="144" spans="1:9" ht="39" x14ac:dyDescent="0.25">
      <c r="A144" s="54" t="s">
        <v>372</v>
      </c>
      <c r="B144" s="55" t="s">
        <v>373</v>
      </c>
      <c r="C144" s="56" t="s">
        <v>1833</v>
      </c>
      <c r="D144" s="57">
        <v>41821</v>
      </c>
      <c r="E144" s="57">
        <v>44377</v>
      </c>
      <c r="F144" s="58">
        <v>444</v>
      </c>
      <c r="G144" s="59">
        <v>1443</v>
      </c>
      <c r="H144" s="60">
        <v>414</v>
      </c>
      <c r="I144" s="76">
        <v>387464.75805559999</v>
      </c>
    </row>
    <row r="145" spans="1:9" ht="26.25" x14ac:dyDescent="0.25">
      <c r="A145" s="54" t="s">
        <v>374</v>
      </c>
      <c r="B145" s="55" t="s">
        <v>375</v>
      </c>
      <c r="C145" s="56" t="s">
        <v>1833</v>
      </c>
      <c r="D145" s="57">
        <v>41456</v>
      </c>
      <c r="E145" s="57">
        <v>46934</v>
      </c>
      <c r="F145" s="58">
        <v>444</v>
      </c>
      <c r="G145" s="59">
        <v>1443</v>
      </c>
      <c r="H145" s="60">
        <v>414</v>
      </c>
      <c r="I145" s="76">
        <v>582506.08511999995</v>
      </c>
    </row>
    <row r="146" spans="1:9" ht="51.75" x14ac:dyDescent="0.25">
      <c r="A146" s="54" t="s">
        <v>376</v>
      </c>
      <c r="B146" s="55" t="s">
        <v>1274</v>
      </c>
      <c r="C146" s="56" t="s">
        <v>1833</v>
      </c>
      <c r="D146" s="57">
        <v>30498</v>
      </c>
      <c r="E146" s="57">
        <v>45107</v>
      </c>
      <c r="F146" s="58">
        <v>444</v>
      </c>
      <c r="G146" s="59">
        <v>1443</v>
      </c>
      <c r="H146" s="60">
        <v>414</v>
      </c>
      <c r="I146" s="76">
        <v>1490406.3999999999</v>
      </c>
    </row>
    <row r="147" spans="1:9" ht="39" x14ac:dyDescent="0.25">
      <c r="A147" s="54" t="s">
        <v>377</v>
      </c>
      <c r="B147" s="55" t="s">
        <v>378</v>
      </c>
      <c r="C147" s="56" t="s">
        <v>1833</v>
      </c>
      <c r="D147" s="57">
        <v>40575</v>
      </c>
      <c r="E147" s="57">
        <v>58837</v>
      </c>
      <c r="F147" s="58">
        <v>444</v>
      </c>
      <c r="G147" s="59">
        <v>1443</v>
      </c>
      <c r="H147" s="60">
        <v>414</v>
      </c>
      <c r="I147" s="76">
        <v>423838.79934622004</v>
      </c>
    </row>
    <row r="148" spans="1:9" ht="26.25" x14ac:dyDescent="0.25">
      <c r="A148" s="54" t="s">
        <v>379</v>
      </c>
      <c r="B148" s="55" t="s">
        <v>380</v>
      </c>
      <c r="C148" s="56" t="s">
        <v>1833</v>
      </c>
      <c r="D148" s="57">
        <v>41591</v>
      </c>
      <c r="E148" s="57">
        <v>47287</v>
      </c>
      <c r="F148" s="58">
        <v>444</v>
      </c>
      <c r="G148" s="59">
        <v>1443</v>
      </c>
      <c r="H148" s="60">
        <v>414</v>
      </c>
      <c r="I148" s="76">
        <v>2137942.2251727604</v>
      </c>
    </row>
    <row r="149" spans="1:9" ht="26.25" x14ac:dyDescent="0.25">
      <c r="A149" s="54" t="s">
        <v>381</v>
      </c>
      <c r="B149" s="55" t="s">
        <v>382</v>
      </c>
      <c r="C149" s="56" t="s">
        <v>1833</v>
      </c>
      <c r="D149" s="57">
        <v>41330</v>
      </c>
      <c r="E149" s="57">
        <v>48634</v>
      </c>
      <c r="F149" s="58">
        <v>444</v>
      </c>
      <c r="G149" s="59">
        <v>1443</v>
      </c>
      <c r="H149" s="60">
        <v>414</v>
      </c>
      <c r="I149" s="76">
        <v>832001</v>
      </c>
    </row>
    <row r="150" spans="1:9" ht="26.25" x14ac:dyDescent="0.25">
      <c r="A150" s="54" t="s">
        <v>383</v>
      </c>
      <c r="B150" s="55" t="s">
        <v>384</v>
      </c>
      <c r="C150" s="56" t="s">
        <v>1833</v>
      </c>
      <c r="D150" s="57">
        <v>41514</v>
      </c>
      <c r="E150" s="57">
        <v>48818</v>
      </c>
      <c r="F150" s="58">
        <v>444</v>
      </c>
      <c r="G150" s="59">
        <v>1443</v>
      </c>
      <c r="H150" s="60">
        <v>414</v>
      </c>
      <c r="I150" s="76">
        <v>976276</v>
      </c>
    </row>
    <row r="151" spans="1:9" ht="26.25" x14ac:dyDescent="0.25">
      <c r="A151" s="54" t="s">
        <v>385</v>
      </c>
      <c r="B151" s="55" t="s">
        <v>386</v>
      </c>
      <c r="C151" s="56" t="s">
        <v>1833</v>
      </c>
      <c r="D151" s="57">
        <v>42121</v>
      </c>
      <c r="E151" s="57">
        <v>47599</v>
      </c>
      <c r="F151" s="58">
        <v>444</v>
      </c>
      <c r="G151" s="59">
        <v>1443</v>
      </c>
      <c r="H151" s="60">
        <v>414</v>
      </c>
      <c r="I151" s="76">
        <v>316074.01258333336</v>
      </c>
    </row>
    <row r="152" spans="1:9" ht="26.25" x14ac:dyDescent="0.25">
      <c r="A152" s="54" t="s">
        <v>387</v>
      </c>
      <c r="B152" s="55" t="s">
        <v>388</v>
      </c>
      <c r="C152" s="56" t="s">
        <v>1833</v>
      </c>
      <c r="D152" s="57">
        <v>42197</v>
      </c>
      <c r="E152" s="57">
        <v>47675</v>
      </c>
      <c r="F152" s="58">
        <v>444</v>
      </c>
      <c r="G152" s="59">
        <v>1443</v>
      </c>
      <c r="H152" s="60">
        <v>414</v>
      </c>
      <c r="I152" s="76">
        <v>500555.17924999999</v>
      </c>
    </row>
    <row r="153" spans="1:9" ht="39" x14ac:dyDescent="0.25">
      <c r="A153" s="54" t="s">
        <v>389</v>
      </c>
      <c r="B153" s="55" t="s">
        <v>390</v>
      </c>
      <c r="C153" s="56" t="s">
        <v>1833</v>
      </c>
      <c r="D153" s="57">
        <v>42220</v>
      </c>
      <c r="E153" s="57">
        <v>47698</v>
      </c>
      <c r="F153" s="58">
        <v>444</v>
      </c>
      <c r="G153" s="59">
        <v>1443</v>
      </c>
      <c r="H153" s="60">
        <v>414</v>
      </c>
      <c r="I153" s="76">
        <v>377732.33840000001</v>
      </c>
    </row>
    <row r="154" spans="1:9" ht="26.25" x14ac:dyDescent="0.25">
      <c r="A154" s="54" t="s">
        <v>391</v>
      </c>
      <c r="B154" s="55" t="s">
        <v>392</v>
      </c>
      <c r="C154" s="56" t="s">
        <v>1833</v>
      </c>
      <c r="D154" s="57">
        <v>42438</v>
      </c>
      <c r="E154" s="57">
        <v>47915</v>
      </c>
      <c r="F154" s="58">
        <v>444</v>
      </c>
      <c r="G154" s="59">
        <v>1443</v>
      </c>
      <c r="H154" s="60">
        <v>414</v>
      </c>
      <c r="I154" s="76">
        <v>344319.00419999991</v>
      </c>
    </row>
    <row r="155" spans="1:9" ht="26.25" x14ac:dyDescent="0.25">
      <c r="A155" s="54" t="s">
        <v>393</v>
      </c>
      <c r="B155" s="55" t="s">
        <v>394</v>
      </c>
      <c r="C155" s="56" t="s">
        <v>1833</v>
      </c>
      <c r="D155" s="57">
        <v>42627</v>
      </c>
      <c r="E155" s="57">
        <v>48104</v>
      </c>
      <c r="F155" s="58">
        <v>444</v>
      </c>
      <c r="G155" s="59">
        <v>1443</v>
      </c>
      <c r="H155" s="60">
        <v>414</v>
      </c>
      <c r="I155" s="76">
        <v>324835.78559999994</v>
      </c>
    </row>
    <row r="156" spans="1:9" ht="26.25" x14ac:dyDescent="0.25">
      <c r="A156" s="54" t="s">
        <v>395</v>
      </c>
      <c r="B156" s="55" t="s">
        <v>396</v>
      </c>
      <c r="C156" s="56" t="s">
        <v>1833</v>
      </c>
      <c r="D156" s="57">
        <v>38961</v>
      </c>
      <c r="E156" s="57">
        <v>75119</v>
      </c>
      <c r="F156" s="58">
        <v>444</v>
      </c>
      <c r="G156" s="59">
        <v>1443</v>
      </c>
      <c r="H156" s="60">
        <v>414</v>
      </c>
      <c r="I156" s="76">
        <v>82062.603712000011</v>
      </c>
    </row>
    <row r="157" spans="1:9" ht="26.25" x14ac:dyDescent="0.25">
      <c r="A157" s="54" t="s">
        <v>397</v>
      </c>
      <c r="B157" s="55" t="s">
        <v>398</v>
      </c>
      <c r="C157" s="56" t="s">
        <v>1833</v>
      </c>
      <c r="D157" s="57">
        <v>42352</v>
      </c>
      <c r="E157" s="57">
        <v>47830</v>
      </c>
      <c r="F157" s="58">
        <v>444</v>
      </c>
      <c r="G157" s="59">
        <v>1443</v>
      </c>
      <c r="H157" s="60">
        <v>414</v>
      </c>
      <c r="I157" s="76">
        <v>549961.39540000004</v>
      </c>
    </row>
    <row r="158" spans="1:9" ht="39" x14ac:dyDescent="0.25">
      <c r="A158" s="54" t="s">
        <v>399</v>
      </c>
      <c r="B158" s="55" t="s">
        <v>400</v>
      </c>
      <c r="C158" s="56" t="s">
        <v>1833</v>
      </c>
      <c r="D158" s="57">
        <v>42556</v>
      </c>
      <c r="E158" s="57">
        <v>48033</v>
      </c>
      <c r="F158" s="58">
        <v>444</v>
      </c>
      <c r="G158" s="59">
        <v>1443</v>
      </c>
      <c r="H158" s="60">
        <v>414</v>
      </c>
      <c r="I158" s="76">
        <v>136951.66570000001</v>
      </c>
    </row>
    <row r="159" spans="1:9" ht="26.25" x14ac:dyDescent="0.25">
      <c r="A159" s="54" t="s">
        <v>401</v>
      </c>
      <c r="B159" s="55" t="s">
        <v>402</v>
      </c>
      <c r="C159" s="56" t="s">
        <v>1833</v>
      </c>
      <c r="D159" s="57">
        <v>42248</v>
      </c>
      <c r="E159" s="57">
        <v>45900</v>
      </c>
      <c r="F159" s="58">
        <v>444</v>
      </c>
      <c r="G159" s="59">
        <v>1443</v>
      </c>
      <c r="H159" s="60">
        <v>414</v>
      </c>
      <c r="I159" s="76">
        <v>1059151.4143999999</v>
      </c>
    </row>
    <row r="160" spans="1:9" ht="26.25" x14ac:dyDescent="0.25">
      <c r="A160" s="54" t="s">
        <v>1275</v>
      </c>
      <c r="B160" s="55" t="s">
        <v>1276</v>
      </c>
      <c r="C160" s="56" t="s">
        <v>1833</v>
      </c>
      <c r="D160" s="57">
        <v>43627</v>
      </c>
      <c r="E160" s="57">
        <v>49288</v>
      </c>
      <c r="F160" s="58">
        <v>444</v>
      </c>
      <c r="G160" s="59">
        <v>1443</v>
      </c>
      <c r="H160" s="60">
        <v>414</v>
      </c>
      <c r="I160" s="76">
        <v>271581.33</v>
      </c>
    </row>
    <row r="161" spans="1:9" ht="26.25" x14ac:dyDescent="0.25">
      <c r="A161" s="54" t="s">
        <v>1798</v>
      </c>
      <c r="B161" s="55" t="s">
        <v>1799</v>
      </c>
      <c r="C161" s="56" t="s">
        <v>1833</v>
      </c>
      <c r="D161" s="57">
        <v>43809</v>
      </c>
      <c r="E161" s="57">
        <v>49469</v>
      </c>
      <c r="F161" s="58">
        <v>444</v>
      </c>
      <c r="G161" s="59">
        <v>1443</v>
      </c>
      <c r="H161" s="60">
        <v>414</v>
      </c>
      <c r="I161" s="76">
        <v>328580</v>
      </c>
    </row>
    <row r="162" spans="1:9" ht="26.25" x14ac:dyDescent="0.25">
      <c r="A162" s="54" t="s">
        <v>1800</v>
      </c>
      <c r="B162" s="55" t="s">
        <v>1801</v>
      </c>
      <c r="C162" s="56" t="s">
        <v>1833</v>
      </c>
      <c r="D162" s="57">
        <v>43791</v>
      </c>
      <c r="E162" s="57">
        <v>49380</v>
      </c>
      <c r="F162" s="58">
        <v>444</v>
      </c>
      <c r="G162" s="59">
        <v>1443</v>
      </c>
      <c r="H162" s="60">
        <v>414</v>
      </c>
      <c r="I162" s="76">
        <v>587076</v>
      </c>
    </row>
    <row r="163" spans="1:9" ht="51.75" x14ac:dyDescent="0.25">
      <c r="A163" s="54" t="s">
        <v>403</v>
      </c>
      <c r="B163" s="55" t="s">
        <v>404</v>
      </c>
      <c r="C163" s="56" t="s">
        <v>1833</v>
      </c>
      <c r="D163" s="57">
        <v>42179</v>
      </c>
      <c r="E163" s="57">
        <v>47657</v>
      </c>
      <c r="F163" s="58">
        <v>444</v>
      </c>
      <c r="G163" s="59">
        <v>1443</v>
      </c>
      <c r="H163" s="60">
        <v>414</v>
      </c>
      <c r="I163" s="76">
        <v>264896.67924999999</v>
      </c>
    </row>
    <row r="164" spans="1:9" ht="26.25" x14ac:dyDescent="0.25">
      <c r="A164" s="54" t="s">
        <v>406</v>
      </c>
      <c r="B164" s="55" t="s">
        <v>407</v>
      </c>
      <c r="C164" s="56" t="s">
        <v>1833</v>
      </c>
      <c r="D164" s="57">
        <v>41779</v>
      </c>
      <c r="E164" s="57">
        <v>49083</v>
      </c>
      <c r="F164" s="58">
        <v>444</v>
      </c>
      <c r="G164" s="59">
        <v>1443</v>
      </c>
      <c r="H164" s="60">
        <v>414</v>
      </c>
      <c r="I164" s="76">
        <v>780041.64</v>
      </c>
    </row>
    <row r="165" spans="1:9" ht="26.25" x14ac:dyDescent="0.25">
      <c r="A165" s="54" t="s">
        <v>409</v>
      </c>
      <c r="B165" s="55" t="s">
        <v>410</v>
      </c>
      <c r="C165" s="56" t="s">
        <v>1833</v>
      </c>
      <c r="D165" s="57">
        <v>40774</v>
      </c>
      <c r="E165" s="57">
        <v>44426</v>
      </c>
      <c r="F165" s="58">
        <v>444</v>
      </c>
      <c r="G165" s="59">
        <v>1443</v>
      </c>
      <c r="H165" s="60">
        <v>414</v>
      </c>
      <c r="I165" s="76">
        <v>1016601.0739629201</v>
      </c>
    </row>
    <row r="166" spans="1:9" ht="26.25" x14ac:dyDescent="0.25">
      <c r="A166" s="54" t="s">
        <v>412</v>
      </c>
      <c r="B166" s="55" t="s">
        <v>413</v>
      </c>
      <c r="C166" s="56" t="s">
        <v>1833</v>
      </c>
      <c r="D166" s="57">
        <v>42704</v>
      </c>
      <c r="E166" s="57">
        <v>46355</v>
      </c>
      <c r="F166" s="58">
        <v>444</v>
      </c>
      <c r="G166" s="59">
        <v>1443</v>
      </c>
      <c r="H166" s="60">
        <v>414</v>
      </c>
      <c r="I166" s="76">
        <v>1853065.6</v>
      </c>
    </row>
    <row r="167" spans="1:9" ht="39" x14ac:dyDescent="0.25">
      <c r="A167" s="62" t="s">
        <v>416</v>
      </c>
      <c r="B167" s="63" t="s">
        <v>417</v>
      </c>
      <c r="C167" s="56" t="s">
        <v>1833</v>
      </c>
      <c r="D167" s="64">
        <v>41244</v>
      </c>
      <c r="E167" s="64">
        <v>44377</v>
      </c>
      <c r="F167" s="65">
        <v>444</v>
      </c>
      <c r="G167" s="66">
        <v>1443</v>
      </c>
      <c r="H167" s="67">
        <v>414</v>
      </c>
      <c r="I167" s="76">
        <v>418895</v>
      </c>
    </row>
    <row r="168" spans="1:9" ht="26.25" x14ac:dyDescent="0.25">
      <c r="A168" s="54" t="s">
        <v>420</v>
      </c>
      <c r="B168" s="55" t="s">
        <v>421</v>
      </c>
      <c r="C168" s="56" t="s">
        <v>1833</v>
      </c>
      <c r="D168" s="57">
        <v>43712</v>
      </c>
      <c r="E168" s="57">
        <v>47364</v>
      </c>
      <c r="F168" s="58">
        <v>444</v>
      </c>
      <c r="G168" s="59">
        <v>1443</v>
      </c>
      <c r="H168" s="60">
        <v>414</v>
      </c>
      <c r="I168" s="76">
        <v>368064.71471000003</v>
      </c>
    </row>
    <row r="169" spans="1:9" ht="26.25" x14ac:dyDescent="0.25">
      <c r="A169" s="54" t="s">
        <v>1802</v>
      </c>
      <c r="B169" s="55" t="s">
        <v>1803</v>
      </c>
      <c r="C169" s="56" t="s">
        <v>1833</v>
      </c>
      <c r="D169" s="57">
        <v>44044</v>
      </c>
      <c r="E169" s="57">
        <v>44408</v>
      </c>
      <c r="F169" s="58">
        <v>444</v>
      </c>
      <c r="G169" s="59">
        <v>1443</v>
      </c>
      <c r="H169" s="60">
        <v>414</v>
      </c>
      <c r="I169" s="76">
        <v>1197042</v>
      </c>
    </row>
    <row r="170" spans="1:9" ht="26.25" x14ac:dyDescent="0.25">
      <c r="A170" s="54" t="s">
        <v>1804</v>
      </c>
      <c r="B170" s="55" t="s">
        <v>1805</v>
      </c>
      <c r="C170" s="56" t="s">
        <v>1833</v>
      </c>
      <c r="D170" s="57">
        <v>44044</v>
      </c>
      <c r="E170" s="57">
        <v>44408</v>
      </c>
      <c r="F170" s="58">
        <v>444</v>
      </c>
      <c r="G170" s="59">
        <v>1443</v>
      </c>
      <c r="H170" s="60">
        <v>414</v>
      </c>
      <c r="I170" s="76">
        <v>849750</v>
      </c>
    </row>
    <row r="171" spans="1:9" ht="26.25" x14ac:dyDescent="0.25">
      <c r="A171" s="54" t="s">
        <v>1806</v>
      </c>
      <c r="B171" s="55" t="s">
        <v>1807</v>
      </c>
      <c r="C171" s="56" t="s">
        <v>1833</v>
      </c>
      <c r="D171" s="57">
        <v>44075</v>
      </c>
      <c r="E171" s="57">
        <v>44439</v>
      </c>
      <c r="F171" s="58">
        <v>444</v>
      </c>
      <c r="G171" s="59">
        <v>1443</v>
      </c>
      <c r="H171" s="60">
        <v>414</v>
      </c>
      <c r="I171" s="76">
        <v>1085403.3333333333</v>
      </c>
    </row>
    <row r="172" spans="1:9" ht="26.25" x14ac:dyDescent="0.25">
      <c r="A172" s="54" t="s">
        <v>1808</v>
      </c>
      <c r="B172" s="55" t="s">
        <v>1809</v>
      </c>
      <c r="C172" s="56" t="s">
        <v>1833</v>
      </c>
      <c r="D172" s="57">
        <v>44075</v>
      </c>
      <c r="E172" s="57">
        <v>44439</v>
      </c>
      <c r="F172" s="58">
        <v>444</v>
      </c>
      <c r="G172" s="59">
        <v>1443</v>
      </c>
      <c r="H172" s="60">
        <v>414</v>
      </c>
      <c r="I172" s="76">
        <v>703329.16666666674</v>
      </c>
    </row>
    <row r="173" spans="1:9" ht="26.25" x14ac:dyDescent="0.25">
      <c r="A173" s="54" t="s">
        <v>1810</v>
      </c>
      <c r="B173" s="55" t="s">
        <v>272</v>
      </c>
      <c r="C173" s="56" t="s">
        <v>1833</v>
      </c>
      <c r="D173" s="57">
        <v>44075</v>
      </c>
      <c r="E173" s="57">
        <v>44439</v>
      </c>
      <c r="F173" s="58">
        <v>444</v>
      </c>
      <c r="G173" s="59">
        <v>1443</v>
      </c>
      <c r="H173" s="60">
        <v>414</v>
      </c>
      <c r="I173" s="76">
        <v>720783.33333333326</v>
      </c>
    </row>
    <row r="174" spans="1:9" ht="39" x14ac:dyDescent="0.25">
      <c r="A174" s="54" t="s">
        <v>1811</v>
      </c>
      <c r="B174" s="55" t="s">
        <v>1812</v>
      </c>
      <c r="C174" s="56" t="s">
        <v>1833</v>
      </c>
      <c r="D174" s="57">
        <v>44075</v>
      </c>
      <c r="E174" s="57">
        <v>44439</v>
      </c>
      <c r="F174" s="58">
        <v>444</v>
      </c>
      <c r="G174" s="59">
        <v>1443</v>
      </c>
      <c r="H174" s="60">
        <v>414</v>
      </c>
      <c r="I174" s="76">
        <v>1050101.6666666667</v>
      </c>
    </row>
    <row r="175" spans="1:9" ht="26.25" x14ac:dyDescent="0.25">
      <c r="A175" s="54" t="s">
        <v>1813</v>
      </c>
      <c r="B175" s="55" t="s">
        <v>1814</v>
      </c>
      <c r="C175" s="56" t="s">
        <v>1833</v>
      </c>
      <c r="D175" s="57">
        <v>44075</v>
      </c>
      <c r="E175" s="57">
        <v>44439</v>
      </c>
      <c r="F175" s="58">
        <v>444</v>
      </c>
      <c r="G175" s="59">
        <v>1443</v>
      </c>
      <c r="H175" s="60">
        <v>414</v>
      </c>
      <c r="I175" s="76">
        <v>730272.5</v>
      </c>
    </row>
    <row r="176" spans="1:9" ht="26.25" x14ac:dyDescent="0.25">
      <c r="A176" s="54" t="s">
        <v>1815</v>
      </c>
      <c r="B176" s="55" t="s">
        <v>1816</v>
      </c>
      <c r="C176" s="56" t="s">
        <v>1833</v>
      </c>
      <c r="D176" s="57">
        <v>44075</v>
      </c>
      <c r="E176" s="57">
        <v>44439</v>
      </c>
      <c r="F176" s="58">
        <v>444</v>
      </c>
      <c r="G176" s="59">
        <v>1443</v>
      </c>
      <c r="H176" s="60">
        <v>414</v>
      </c>
      <c r="I176" s="76">
        <v>692119.16666666674</v>
      </c>
    </row>
    <row r="177" spans="1:9" ht="26.25" x14ac:dyDescent="0.25">
      <c r="A177" s="54" t="s">
        <v>1817</v>
      </c>
      <c r="B177" s="55" t="s">
        <v>1818</v>
      </c>
      <c r="C177" s="56" t="s">
        <v>1833</v>
      </c>
      <c r="D177" s="57">
        <v>44075</v>
      </c>
      <c r="E177" s="57">
        <v>44439</v>
      </c>
      <c r="F177" s="58">
        <v>444</v>
      </c>
      <c r="G177" s="59">
        <v>1443</v>
      </c>
      <c r="H177" s="60">
        <v>414</v>
      </c>
      <c r="I177" s="76">
        <v>907125</v>
      </c>
    </row>
    <row r="178" spans="1:9" ht="39" x14ac:dyDescent="0.25">
      <c r="A178" s="54" t="s">
        <v>1819</v>
      </c>
      <c r="B178" s="55" t="s">
        <v>1820</v>
      </c>
      <c r="C178" s="56" t="s">
        <v>1833</v>
      </c>
      <c r="D178" s="57">
        <v>44075</v>
      </c>
      <c r="E178" s="57">
        <v>44439</v>
      </c>
      <c r="F178" s="58">
        <v>444</v>
      </c>
      <c r="G178" s="59">
        <v>1443</v>
      </c>
      <c r="H178" s="60">
        <v>414</v>
      </c>
      <c r="I178" s="76">
        <v>644845.41666666663</v>
      </c>
    </row>
    <row r="179" spans="1:9" ht="26.25" x14ac:dyDescent="0.25">
      <c r="A179" s="54" t="s">
        <v>1821</v>
      </c>
      <c r="B179" s="55" t="s">
        <v>1822</v>
      </c>
      <c r="C179" s="56" t="s">
        <v>1833</v>
      </c>
      <c r="D179" s="57">
        <v>44075</v>
      </c>
      <c r="E179" s="57">
        <v>44439</v>
      </c>
      <c r="F179" s="58">
        <v>444</v>
      </c>
      <c r="G179" s="59">
        <v>1443</v>
      </c>
      <c r="H179" s="60">
        <v>414</v>
      </c>
      <c r="I179" s="76">
        <v>831531.25</v>
      </c>
    </row>
    <row r="180" spans="1:9" ht="26.25" x14ac:dyDescent="0.25">
      <c r="A180" s="54" t="s">
        <v>1823</v>
      </c>
      <c r="B180" s="55" t="s">
        <v>1824</v>
      </c>
      <c r="C180" s="56" t="s">
        <v>1833</v>
      </c>
      <c r="D180" s="57">
        <v>44075</v>
      </c>
      <c r="E180" s="57">
        <v>44439</v>
      </c>
      <c r="F180" s="58">
        <v>444</v>
      </c>
      <c r="G180" s="59">
        <v>1443</v>
      </c>
      <c r="H180" s="60">
        <v>414</v>
      </c>
      <c r="I180" s="76">
        <v>622671.25</v>
      </c>
    </row>
    <row r="181" spans="1:9" ht="26.25" x14ac:dyDescent="0.25">
      <c r="A181" s="54" t="s">
        <v>1228</v>
      </c>
      <c r="B181" s="55" t="s">
        <v>1826</v>
      </c>
      <c r="C181" s="56" t="s">
        <v>1833</v>
      </c>
      <c r="D181" s="57">
        <v>44075</v>
      </c>
      <c r="E181" s="57">
        <v>44439</v>
      </c>
      <c r="F181" s="58">
        <v>444</v>
      </c>
      <c r="G181" s="59">
        <v>1443</v>
      </c>
      <c r="H181" s="60">
        <v>414</v>
      </c>
      <c r="I181" s="76">
        <v>733320.83333333326</v>
      </c>
    </row>
    <row r="182" spans="1:9" ht="26.25" x14ac:dyDescent="0.25">
      <c r="A182" s="54" t="s">
        <v>1228</v>
      </c>
      <c r="B182" s="55" t="s">
        <v>1255</v>
      </c>
      <c r="C182" s="56" t="s">
        <v>1833</v>
      </c>
      <c r="D182" s="57">
        <v>44075</v>
      </c>
      <c r="E182" s="57">
        <v>44439</v>
      </c>
      <c r="F182" s="58">
        <v>444</v>
      </c>
      <c r="G182" s="59">
        <v>1443</v>
      </c>
      <c r="H182" s="60">
        <v>414</v>
      </c>
      <c r="I182" s="76">
        <v>95704.9</v>
      </c>
    </row>
    <row r="183" spans="1:9" ht="39" x14ac:dyDescent="0.25">
      <c r="A183" s="54" t="s">
        <v>233</v>
      </c>
      <c r="B183" s="55" t="s">
        <v>234</v>
      </c>
      <c r="C183" s="56" t="s">
        <v>1833</v>
      </c>
      <c r="D183" s="57">
        <v>44075</v>
      </c>
      <c r="E183" s="57">
        <v>44439</v>
      </c>
      <c r="F183" s="58">
        <v>444</v>
      </c>
      <c r="G183" s="59">
        <v>1443</v>
      </c>
      <c r="H183" s="60">
        <v>414</v>
      </c>
      <c r="I183" s="76">
        <v>151408.75</v>
      </c>
    </row>
    <row r="184" spans="1:9" ht="26.25" x14ac:dyDescent="0.25">
      <c r="A184" s="54" t="s">
        <v>426</v>
      </c>
      <c r="B184" s="55" t="s">
        <v>427</v>
      </c>
      <c r="C184" s="56" t="s">
        <v>1833</v>
      </c>
      <c r="D184" s="57">
        <v>43040</v>
      </c>
      <c r="E184" s="57">
        <v>48518</v>
      </c>
      <c r="F184" s="58">
        <v>444</v>
      </c>
      <c r="G184" s="59">
        <v>1443</v>
      </c>
      <c r="H184" s="60">
        <v>414</v>
      </c>
      <c r="I184" s="76">
        <v>1010802.8219484</v>
      </c>
    </row>
    <row r="185" spans="1:9" ht="26.25" x14ac:dyDescent="0.25">
      <c r="A185" s="54" t="s">
        <v>434</v>
      </c>
      <c r="B185" s="55" t="s">
        <v>435</v>
      </c>
      <c r="C185" s="56" t="s">
        <v>1833</v>
      </c>
      <c r="D185" s="57">
        <v>39560</v>
      </c>
      <c r="E185" s="57">
        <v>45153</v>
      </c>
      <c r="F185" s="58">
        <v>444</v>
      </c>
      <c r="G185" s="59">
        <v>1443</v>
      </c>
      <c r="H185" s="60">
        <v>414</v>
      </c>
      <c r="I185" s="76">
        <v>279790</v>
      </c>
    </row>
    <row r="186" spans="1:9" ht="26.25" x14ac:dyDescent="0.25">
      <c r="A186" s="54" t="s">
        <v>444</v>
      </c>
      <c r="B186" s="55" t="s">
        <v>445</v>
      </c>
      <c r="C186" s="56" t="s">
        <v>1833</v>
      </c>
      <c r="D186" s="57">
        <v>42917</v>
      </c>
      <c r="E186" s="57">
        <v>46568</v>
      </c>
      <c r="F186" s="58">
        <v>444</v>
      </c>
      <c r="G186" s="59">
        <v>1443</v>
      </c>
      <c r="H186" s="60">
        <v>414</v>
      </c>
      <c r="I186" s="76">
        <v>146250</v>
      </c>
    </row>
    <row r="187" spans="1:9" ht="39" x14ac:dyDescent="0.25">
      <c r="A187" s="54" t="s">
        <v>84</v>
      </c>
      <c r="B187" s="55" t="s">
        <v>85</v>
      </c>
      <c r="C187" s="56" t="s">
        <v>1834</v>
      </c>
      <c r="D187" s="57">
        <v>41456</v>
      </c>
      <c r="E187" s="57">
        <v>45107</v>
      </c>
      <c r="F187" s="58">
        <v>444</v>
      </c>
      <c r="G187" s="59">
        <v>1444</v>
      </c>
      <c r="H187" s="60">
        <v>414</v>
      </c>
      <c r="I187" s="76">
        <v>356689.67060399998</v>
      </c>
    </row>
    <row r="188" spans="1:9" ht="39" x14ac:dyDescent="0.25">
      <c r="A188" s="62" t="s">
        <v>95</v>
      </c>
      <c r="B188" s="63" t="s">
        <v>1278</v>
      </c>
      <c r="C188" s="69" t="s">
        <v>1834</v>
      </c>
      <c r="D188" s="64">
        <v>38657</v>
      </c>
      <c r="E188" s="64">
        <v>49613</v>
      </c>
      <c r="F188" s="65">
        <v>444</v>
      </c>
      <c r="G188" s="66">
        <v>1444</v>
      </c>
      <c r="H188" s="67">
        <v>414</v>
      </c>
      <c r="I188" s="76">
        <v>6550338.1067125332</v>
      </c>
    </row>
    <row r="189" spans="1:9" ht="39" x14ac:dyDescent="0.25">
      <c r="A189" s="54" t="s">
        <v>103</v>
      </c>
      <c r="B189" s="55" t="s">
        <v>104</v>
      </c>
      <c r="C189" s="56" t="s">
        <v>1833</v>
      </c>
      <c r="D189" s="57">
        <v>42370</v>
      </c>
      <c r="E189" s="57">
        <v>47848</v>
      </c>
      <c r="F189" s="58">
        <v>444</v>
      </c>
      <c r="G189" s="59">
        <v>1444</v>
      </c>
      <c r="H189" s="60">
        <v>414</v>
      </c>
      <c r="I189" s="76">
        <v>1066514.8472835999</v>
      </c>
    </row>
    <row r="190" spans="1:9" ht="26.25" x14ac:dyDescent="0.25">
      <c r="A190" s="54" t="s">
        <v>132</v>
      </c>
      <c r="B190" s="55" t="s">
        <v>133</v>
      </c>
      <c r="C190" s="56" t="s">
        <v>1834</v>
      </c>
      <c r="D190" s="57">
        <v>43405</v>
      </c>
      <c r="E190" s="57">
        <v>48883</v>
      </c>
      <c r="F190" s="58">
        <v>444</v>
      </c>
      <c r="G190" s="59">
        <v>1444</v>
      </c>
      <c r="H190" s="60">
        <v>414</v>
      </c>
      <c r="I190" s="76">
        <v>3468090.3</v>
      </c>
    </row>
    <row r="191" spans="1:9" ht="26.25" x14ac:dyDescent="0.25">
      <c r="A191" s="54" t="s">
        <v>142</v>
      </c>
      <c r="B191" s="55" t="s">
        <v>143</v>
      </c>
      <c r="C191" s="56" t="s">
        <v>1834</v>
      </c>
      <c r="D191" s="57">
        <v>42602</v>
      </c>
      <c r="E191" s="57">
        <v>48079</v>
      </c>
      <c r="F191" s="58">
        <v>444</v>
      </c>
      <c r="G191" s="59">
        <v>1444</v>
      </c>
      <c r="H191" s="60">
        <v>414</v>
      </c>
      <c r="I191" s="76">
        <v>745810.14300000004</v>
      </c>
    </row>
    <row r="192" spans="1:9" ht="26.25" x14ac:dyDescent="0.25">
      <c r="A192" s="54" t="s">
        <v>149</v>
      </c>
      <c r="B192" s="55" t="s">
        <v>150</v>
      </c>
      <c r="C192" s="56" t="s">
        <v>1833</v>
      </c>
      <c r="D192" s="57">
        <v>39175</v>
      </c>
      <c r="E192" s="57">
        <v>48307</v>
      </c>
      <c r="F192" s="58">
        <v>444</v>
      </c>
      <c r="G192" s="59">
        <v>1444</v>
      </c>
      <c r="H192" s="60">
        <v>414</v>
      </c>
      <c r="I192" s="76">
        <v>681734.34</v>
      </c>
    </row>
    <row r="193" spans="1:9" ht="26.25" x14ac:dyDescent="0.25">
      <c r="A193" s="54" t="s">
        <v>1226</v>
      </c>
      <c r="B193" s="55" t="s">
        <v>1279</v>
      </c>
      <c r="C193" s="56" t="s">
        <v>1833</v>
      </c>
      <c r="D193" s="57">
        <v>42979</v>
      </c>
      <c r="E193" s="57">
        <v>61240</v>
      </c>
      <c r="F193" s="58">
        <v>444</v>
      </c>
      <c r="G193" s="59">
        <v>1444</v>
      </c>
      <c r="H193" s="60">
        <v>414</v>
      </c>
      <c r="I193" s="76">
        <v>300001</v>
      </c>
    </row>
    <row r="194" spans="1:9" ht="26.25" x14ac:dyDescent="0.25">
      <c r="A194" s="54" t="s">
        <v>1280</v>
      </c>
      <c r="B194" s="55" t="s">
        <v>1281</v>
      </c>
      <c r="C194" s="56" t="s">
        <v>1834</v>
      </c>
      <c r="D194" s="57">
        <v>43831</v>
      </c>
      <c r="E194" s="57">
        <v>49309</v>
      </c>
      <c r="F194" s="58">
        <v>444</v>
      </c>
      <c r="G194" s="59">
        <v>1444</v>
      </c>
      <c r="H194" s="60">
        <v>414</v>
      </c>
      <c r="I194" s="76">
        <v>4243699.9999999991</v>
      </c>
    </row>
    <row r="195" spans="1:9" ht="51.75" x14ac:dyDescent="0.25">
      <c r="A195" s="54" t="s">
        <v>173</v>
      </c>
      <c r="B195" s="55" t="s">
        <v>174</v>
      </c>
      <c r="C195" s="56" t="s">
        <v>1834</v>
      </c>
      <c r="D195" s="57">
        <v>42494</v>
      </c>
      <c r="E195" s="57">
        <v>44319</v>
      </c>
      <c r="F195" s="58">
        <v>444</v>
      </c>
      <c r="G195" s="59">
        <v>1444</v>
      </c>
      <c r="H195" s="60">
        <v>414</v>
      </c>
      <c r="I195" s="76">
        <v>707245</v>
      </c>
    </row>
    <row r="196" spans="1:9" ht="26.25" x14ac:dyDescent="0.25">
      <c r="A196" s="54" t="s">
        <v>188</v>
      </c>
      <c r="B196" s="55" t="s">
        <v>189</v>
      </c>
      <c r="C196" s="56" t="s">
        <v>1833</v>
      </c>
      <c r="D196" s="57">
        <v>38961</v>
      </c>
      <c r="E196" s="57">
        <v>49552</v>
      </c>
      <c r="F196" s="58">
        <v>444</v>
      </c>
      <c r="G196" s="59">
        <v>1444</v>
      </c>
      <c r="H196" s="60">
        <v>414</v>
      </c>
      <c r="I196" s="76">
        <v>433052.28520000004</v>
      </c>
    </row>
    <row r="197" spans="1:9" ht="26.25" x14ac:dyDescent="0.25">
      <c r="A197" s="54" t="s">
        <v>190</v>
      </c>
      <c r="B197" s="55" t="s">
        <v>191</v>
      </c>
      <c r="C197" s="56" t="s">
        <v>1834</v>
      </c>
      <c r="D197" s="57">
        <v>44004</v>
      </c>
      <c r="E197" s="57">
        <v>45838</v>
      </c>
      <c r="F197" s="58">
        <v>444</v>
      </c>
      <c r="G197" s="59">
        <v>1444</v>
      </c>
      <c r="H197" s="60">
        <v>414</v>
      </c>
      <c r="I197" s="76">
        <v>515567.0811216</v>
      </c>
    </row>
    <row r="198" spans="1:9" ht="39" x14ac:dyDescent="0.25">
      <c r="A198" s="54" t="s">
        <v>201</v>
      </c>
      <c r="B198" s="55" t="s">
        <v>1227</v>
      </c>
      <c r="C198" s="56" t="s">
        <v>1834</v>
      </c>
      <c r="D198" s="57">
        <v>43344</v>
      </c>
      <c r="E198" s="57">
        <v>46996</v>
      </c>
      <c r="F198" s="58">
        <v>444</v>
      </c>
      <c r="G198" s="59">
        <v>1444</v>
      </c>
      <c r="H198" s="60">
        <v>414</v>
      </c>
      <c r="I198" s="76">
        <v>5184484.6933333343</v>
      </c>
    </row>
    <row r="199" spans="1:9" ht="26.25" x14ac:dyDescent="0.25">
      <c r="A199" s="54" t="s">
        <v>299</v>
      </c>
      <c r="B199" s="55" t="s">
        <v>1282</v>
      </c>
      <c r="C199" s="56" t="s">
        <v>1834</v>
      </c>
      <c r="D199" s="57">
        <v>40940</v>
      </c>
      <c r="E199" s="57">
        <v>46418</v>
      </c>
      <c r="F199" s="58">
        <v>444</v>
      </c>
      <c r="G199" s="59">
        <v>1444</v>
      </c>
      <c r="H199" s="60">
        <v>414</v>
      </c>
      <c r="I199" s="76">
        <v>907828.5</v>
      </c>
    </row>
    <row r="200" spans="1:9" ht="39" x14ac:dyDescent="0.25">
      <c r="A200" s="54" t="s">
        <v>300</v>
      </c>
      <c r="B200" s="55" t="s">
        <v>301</v>
      </c>
      <c r="C200" s="56" t="s">
        <v>1834</v>
      </c>
      <c r="D200" s="57">
        <v>42644</v>
      </c>
      <c r="E200" s="57">
        <v>46295</v>
      </c>
      <c r="F200" s="58">
        <v>444</v>
      </c>
      <c r="G200" s="59">
        <v>1444</v>
      </c>
      <c r="H200" s="60">
        <v>414</v>
      </c>
      <c r="I200" s="76">
        <v>365615.58011520002</v>
      </c>
    </row>
    <row r="201" spans="1:9" ht="26.25" x14ac:dyDescent="0.25">
      <c r="A201" s="54" t="s">
        <v>325</v>
      </c>
      <c r="B201" s="55" t="s">
        <v>326</v>
      </c>
      <c r="C201" s="56" t="s">
        <v>1834</v>
      </c>
      <c r="D201" s="57">
        <v>42217</v>
      </c>
      <c r="E201" s="57">
        <v>44408</v>
      </c>
      <c r="F201" s="58">
        <v>444</v>
      </c>
      <c r="G201" s="59">
        <v>1444</v>
      </c>
      <c r="H201" s="60">
        <v>414</v>
      </c>
      <c r="I201" s="76">
        <v>1148435.3099999998</v>
      </c>
    </row>
    <row r="202" spans="1:9" ht="39" x14ac:dyDescent="0.25">
      <c r="A202" s="54" t="s">
        <v>411</v>
      </c>
      <c r="B202" s="55" t="s">
        <v>1827</v>
      </c>
      <c r="C202" s="56" t="s">
        <v>1834</v>
      </c>
      <c r="D202" s="57">
        <v>43525</v>
      </c>
      <c r="E202" s="57">
        <v>49003</v>
      </c>
      <c r="F202" s="58">
        <v>444</v>
      </c>
      <c r="G202" s="59">
        <v>1444</v>
      </c>
      <c r="H202" s="60">
        <v>414</v>
      </c>
      <c r="I202" s="76">
        <v>1447300</v>
      </c>
    </row>
    <row r="203" spans="1:9" ht="26.25" x14ac:dyDescent="0.25">
      <c r="A203" s="54" t="s">
        <v>418</v>
      </c>
      <c r="B203" s="55" t="s">
        <v>419</v>
      </c>
      <c r="C203" s="56" t="s">
        <v>1834</v>
      </c>
      <c r="D203" s="57">
        <v>43265</v>
      </c>
      <c r="E203" s="57">
        <v>48743</v>
      </c>
      <c r="F203" s="58">
        <v>444</v>
      </c>
      <c r="G203" s="59">
        <v>1444</v>
      </c>
      <c r="H203" s="60">
        <v>414</v>
      </c>
      <c r="I203" s="76">
        <v>1292993.4000000001</v>
      </c>
    </row>
    <row r="204" spans="1:9" ht="39" x14ac:dyDescent="0.25">
      <c r="A204" s="54" t="s">
        <v>18</v>
      </c>
      <c r="B204" s="55" t="s">
        <v>19</v>
      </c>
      <c r="C204" s="56" t="s">
        <v>1833</v>
      </c>
      <c r="D204" s="57">
        <v>42186</v>
      </c>
      <c r="E204" s="57">
        <v>45838</v>
      </c>
      <c r="F204" s="58">
        <v>444</v>
      </c>
      <c r="G204" s="59">
        <v>1446</v>
      </c>
      <c r="H204" s="60">
        <v>414</v>
      </c>
      <c r="I204" s="76">
        <v>986798.0919</v>
      </c>
    </row>
    <row r="205" spans="1:9" ht="26.25" x14ac:dyDescent="0.25">
      <c r="A205" s="54" t="s">
        <v>1283</v>
      </c>
      <c r="B205" s="55" t="s">
        <v>1284</v>
      </c>
      <c r="C205" s="56" t="s">
        <v>1833</v>
      </c>
      <c r="D205" s="57">
        <v>43709</v>
      </c>
      <c r="E205" s="57">
        <v>51013</v>
      </c>
      <c r="F205" s="58">
        <v>444</v>
      </c>
      <c r="G205" s="59">
        <v>1446</v>
      </c>
      <c r="H205" s="60">
        <v>414</v>
      </c>
      <c r="I205" s="76">
        <v>752287</v>
      </c>
    </row>
    <row r="206" spans="1:9" ht="39" x14ac:dyDescent="0.25">
      <c r="A206" s="54" t="s">
        <v>20</v>
      </c>
      <c r="B206" s="55" t="s">
        <v>21</v>
      </c>
      <c r="C206" s="56" t="s">
        <v>1833</v>
      </c>
      <c r="D206" s="57">
        <v>40283</v>
      </c>
      <c r="E206" s="57">
        <v>46081</v>
      </c>
      <c r="F206" s="58">
        <v>444</v>
      </c>
      <c r="G206" s="59">
        <v>1446</v>
      </c>
      <c r="H206" s="60">
        <v>414</v>
      </c>
      <c r="I206" s="76">
        <v>1063138.60925</v>
      </c>
    </row>
    <row r="207" spans="1:9" ht="26.25" x14ac:dyDescent="0.25">
      <c r="A207" s="54" t="s">
        <v>48</v>
      </c>
      <c r="B207" s="55" t="s">
        <v>49</v>
      </c>
      <c r="C207" s="56" t="s">
        <v>1833</v>
      </c>
      <c r="D207" s="57">
        <v>42248</v>
      </c>
      <c r="E207" s="57">
        <v>45900</v>
      </c>
      <c r="F207" s="58">
        <v>444</v>
      </c>
      <c r="G207" s="59">
        <v>1446</v>
      </c>
      <c r="H207" s="60">
        <v>414</v>
      </c>
      <c r="I207" s="76">
        <v>466376.56427823997</v>
      </c>
    </row>
    <row r="208" spans="1:9" ht="26.25" x14ac:dyDescent="0.25">
      <c r="A208" s="54" t="s">
        <v>74</v>
      </c>
      <c r="B208" s="55" t="s">
        <v>75</v>
      </c>
      <c r="C208" s="56" t="s">
        <v>1833</v>
      </c>
      <c r="D208" s="57">
        <v>39125</v>
      </c>
      <c r="E208" s="57">
        <v>46429</v>
      </c>
      <c r="F208" s="58">
        <v>444</v>
      </c>
      <c r="G208" s="59">
        <v>1446</v>
      </c>
      <c r="H208" s="60">
        <v>414</v>
      </c>
      <c r="I208" s="76">
        <v>853255.96921999997</v>
      </c>
    </row>
    <row r="209" spans="1:9" ht="26.25" x14ac:dyDescent="0.25">
      <c r="A209" s="54" t="s">
        <v>78</v>
      </c>
      <c r="B209" s="55" t="s">
        <v>79</v>
      </c>
      <c r="C209" s="56" t="s">
        <v>1833</v>
      </c>
      <c r="D209" s="57">
        <v>38944</v>
      </c>
      <c r="E209" s="57">
        <v>46248</v>
      </c>
      <c r="F209" s="58">
        <v>444</v>
      </c>
      <c r="G209" s="59">
        <v>1446</v>
      </c>
      <c r="H209" s="60">
        <v>414</v>
      </c>
      <c r="I209" s="76">
        <v>730712</v>
      </c>
    </row>
    <row r="210" spans="1:9" ht="26.25" x14ac:dyDescent="0.25">
      <c r="A210" s="54" t="s">
        <v>82</v>
      </c>
      <c r="B210" s="55" t="s">
        <v>83</v>
      </c>
      <c r="C210" s="56" t="s">
        <v>1833</v>
      </c>
      <c r="D210" s="57">
        <v>42186</v>
      </c>
      <c r="E210" s="57">
        <v>49856</v>
      </c>
      <c r="F210" s="58">
        <v>444</v>
      </c>
      <c r="G210" s="59">
        <v>1446</v>
      </c>
      <c r="H210" s="60">
        <v>414</v>
      </c>
      <c r="I210" s="76">
        <v>410037.42420000001</v>
      </c>
    </row>
    <row r="211" spans="1:9" ht="26.25" x14ac:dyDescent="0.25">
      <c r="A211" s="54" t="s">
        <v>90</v>
      </c>
      <c r="B211" s="55" t="s">
        <v>91</v>
      </c>
      <c r="C211" s="56" t="s">
        <v>1833</v>
      </c>
      <c r="D211" s="57">
        <v>37803</v>
      </c>
      <c r="E211" s="57">
        <v>45107</v>
      </c>
      <c r="F211" s="58">
        <v>444</v>
      </c>
      <c r="G211" s="59">
        <v>1446</v>
      </c>
      <c r="H211" s="60">
        <v>414</v>
      </c>
      <c r="I211" s="76">
        <v>1501704.2997899998</v>
      </c>
    </row>
    <row r="212" spans="1:9" ht="26.25" x14ac:dyDescent="0.25">
      <c r="A212" s="54" t="s">
        <v>92</v>
      </c>
      <c r="B212" s="55" t="s">
        <v>93</v>
      </c>
      <c r="C212" s="56" t="s">
        <v>1833</v>
      </c>
      <c r="D212" s="57">
        <v>42461</v>
      </c>
      <c r="E212" s="57">
        <v>46112</v>
      </c>
      <c r="F212" s="58">
        <v>444</v>
      </c>
      <c r="G212" s="59">
        <v>1446</v>
      </c>
      <c r="H212" s="60">
        <v>414</v>
      </c>
      <c r="I212" s="76">
        <v>838896.25</v>
      </c>
    </row>
    <row r="213" spans="1:9" ht="39" x14ac:dyDescent="0.25">
      <c r="A213" s="54" t="s">
        <v>118</v>
      </c>
      <c r="B213" s="55" t="s">
        <v>119</v>
      </c>
      <c r="C213" s="56" t="s">
        <v>1833</v>
      </c>
      <c r="D213" s="57">
        <v>40065</v>
      </c>
      <c r="E213" s="57">
        <v>45543</v>
      </c>
      <c r="F213" s="58">
        <v>444</v>
      </c>
      <c r="G213" s="59">
        <v>1446</v>
      </c>
      <c r="H213" s="60">
        <v>414</v>
      </c>
      <c r="I213" s="76">
        <v>1896910.7300920002</v>
      </c>
    </row>
    <row r="214" spans="1:9" ht="26.25" x14ac:dyDescent="0.25">
      <c r="A214" s="54" t="s">
        <v>122</v>
      </c>
      <c r="B214" s="55" t="s">
        <v>123</v>
      </c>
      <c r="C214" s="56" t="s">
        <v>1833</v>
      </c>
      <c r="D214" s="57">
        <v>40725</v>
      </c>
      <c r="E214" s="57">
        <v>51682</v>
      </c>
      <c r="F214" s="58">
        <v>444</v>
      </c>
      <c r="G214" s="59">
        <v>1446</v>
      </c>
      <c r="H214" s="60">
        <v>414</v>
      </c>
      <c r="I214" s="76">
        <v>1746990.4970784001</v>
      </c>
    </row>
    <row r="215" spans="1:9" ht="39" x14ac:dyDescent="0.25">
      <c r="A215" s="54" t="s">
        <v>124</v>
      </c>
      <c r="B215" s="55" t="s">
        <v>125</v>
      </c>
      <c r="C215" s="56" t="s">
        <v>1833</v>
      </c>
      <c r="D215" s="57">
        <v>41518</v>
      </c>
      <c r="E215" s="57">
        <v>52474</v>
      </c>
      <c r="F215" s="58">
        <v>444</v>
      </c>
      <c r="G215" s="59">
        <v>1446</v>
      </c>
      <c r="H215" s="60">
        <v>414</v>
      </c>
      <c r="I215" s="76">
        <v>1356027.7242368001</v>
      </c>
    </row>
    <row r="216" spans="1:9" ht="26.25" x14ac:dyDescent="0.25">
      <c r="A216" s="54" t="s">
        <v>126</v>
      </c>
      <c r="B216" s="55" t="s">
        <v>127</v>
      </c>
      <c r="C216" s="56" t="s">
        <v>1833</v>
      </c>
      <c r="D216" s="57">
        <v>44079</v>
      </c>
      <c r="E216" s="57">
        <v>47730</v>
      </c>
      <c r="F216" s="58">
        <v>444</v>
      </c>
      <c r="G216" s="59">
        <v>1446</v>
      </c>
      <c r="H216" s="60">
        <v>414</v>
      </c>
      <c r="I216" s="76">
        <v>2913543.0342919999</v>
      </c>
    </row>
    <row r="217" spans="1:9" ht="26.25" x14ac:dyDescent="0.25">
      <c r="A217" s="54" t="s">
        <v>132</v>
      </c>
      <c r="B217" s="55" t="s">
        <v>133</v>
      </c>
      <c r="C217" s="56" t="s">
        <v>1834</v>
      </c>
      <c r="D217" s="57">
        <v>42278</v>
      </c>
      <c r="E217" s="57">
        <v>47756</v>
      </c>
      <c r="F217" s="58">
        <v>444</v>
      </c>
      <c r="G217" s="59">
        <v>1446</v>
      </c>
      <c r="H217" s="60">
        <v>414</v>
      </c>
      <c r="I217" s="76">
        <v>954696.65562874021</v>
      </c>
    </row>
    <row r="218" spans="1:9" ht="26.25" x14ac:dyDescent="0.25">
      <c r="A218" s="54" t="s">
        <v>134</v>
      </c>
      <c r="B218" s="55" t="s">
        <v>135</v>
      </c>
      <c r="C218" s="56" t="s">
        <v>1833</v>
      </c>
      <c r="D218" s="57">
        <v>38019</v>
      </c>
      <c r="E218" s="57">
        <v>48976</v>
      </c>
      <c r="F218" s="58">
        <v>444</v>
      </c>
      <c r="G218" s="59">
        <v>1446</v>
      </c>
      <c r="H218" s="60">
        <v>414</v>
      </c>
      <c r="I218" s="76">
        <v>1253155.2128286203</v>
      </c>
    </row>
    <row r="219" spans="1:9" ht="26.25" x14ac:dyDescent="0.25">
      <c r="A219" s="54" t="s">
        <v>140</v>
      </c>
      <c r="B219" s="55" t="s">
        <v>141</v>
      </c>
      <c r="C219" s="56" t="s">
        <v>1834</v>
      </c>
      <c r="D219" s="57">
        <v>43222</v>
      </c>
      <c r="E219" s="57">
        <v>48700</v>
      </c>
      <c r="F219" s="58">
        <v>444</v>
      </c>
      <c r="G219" s="59">
        <v>1446</v>
      </c>
      <c r="H219" s="60">
        <v>414</v>
      </c>
      <c r="I219" s="76">
        <v>837991.12</v>
      </c>
    </row>
    <row r="220" spans="1:9" x14ac:dyDescent="0.25">
      <c r="A220" s="54" t="s">
        <v>1846</v>
      </c>
      <c r="B220" s="55" t="s">
        <v>1901</v>
      </c>
      <c r="C220" s="56" t="s">
        <v>1833</v>
      </c>
      <c r="D220" s="57">
        <v>39833</v>
      </c>
      <c r="E220" s="57">
        <v>50789</v>
      </c>
      <c r="F220" s="58">
        <v>444</v>
      </c>
      <c r="G220" s="59">
        <v>1446</v>
      </c>
      <c r="H220" s="60">
        <v>414</v>
      </c>
      <c r="I220" s="76">
        <v>8831541.7170000002</v>
      </c>
    </row>
    <row r="221" spans="1:9" x14ac:dyDescent="0.25">
      <c r="A221" s="54" t="s">
        <v>1846</v>
      </c>
      <c r="B221" s="55" t="s">
        <v>1901</v>
      </c>
      <c r="C221" s="56" t="s">
        <v>1833</v>
      </c>
      <c r="D221" s="57">
        <v>40617</v>
      </c>
      <c r="E221" s="57">
        <v>51574</v>
      </c>
      <c r="F221" s="58">
        <v>444</v>
      </c>
      <c r="G221" s="59">
        <v>1446</v>
      </c>
      <c r="H221" s="60">
        <v>414</v>
      </c>
      <c r="I221" s="76">
        <v>4064983.8526000003</v>
      </c>
    </row>
    <row r="222" spans="1:9" ht="26.25" x14ac:dyDescent="0.25">
      <c r="A222" s="54" t="s">
        <v>158</v>
      </c>
      <c r="B222" s="55" t="s">
        <v>159</v>
      </c>
      <c r="C222" s="56" t="s">
        <v>1833</v>
      </c>
      <c r="D222" s="57">
        <v>39326</v>
      </c>
      <c r="E222" s="57">
        <v>44439</v>
      </c>
      <c r="F222" s="58">
        <v>444</v>
      </c>
      <c r="G222" s="59">
        <v>1446</v>
      </c>
      <c r="H222" s="60">
        <v>414</v>
      </c>
      <c r="I222" s="76">
        <v>480902</v>
      </c>
    </row>
    <row r="223" spans="1:9" ht="39" x14ac:dyDescent="0.25">
      <c r="A223" s="54" t="s">
        <v>171</v>
      </c>
      <c r="B223" s="55" t="s">
        <v>172</v>
      </c>
      <c r="C223" s="56" t="s">
        <v>1833</v>
      </c>
      <c r="D223" s="57">
        <v>41000</v>
      </c>
      <c r="E223" s="57">
        <v>44742</v>
      </c>
      <c r="F223" s="58">
        <v>444</v>
      </c>
      <c r="G223" s="59">
        <v>1446</v>
      </c>
      <c r="H223" s="60">
        <v>414</v>
      </c>
      <c r="I223" s="76">
        <v>901822.84914840001</v>
      </c>
    </row>
    <row r="224" spans="1:9" ht="26.25" x14ac:dyDescent="0.25">
      <c r="A224" s="54" t="s">
        <v>177</v>
      </c>
      <c r="B224" s="55" t="s">
        <v>178</v>
      </c>
      <c r="C224" s="56" t="s">
        <v>1833</v>
      </c>
      <c r="D224" s="57">
        <v>43347</v>
      </c>
      <c r="E224" s="57">
        <v>48825</v>
      </c>
      <c r="F224" s="58">
        <v>444</v>
      </c>
      <c r="G224" s="59">
        <v>1446</v>
      </c>
      <c r="H224" s="60">
        <v>414</v>
      </c>
      <c r="I224" s="76">
        <v>4730968</v>
      </c>
    </row>
    <row r="225" spans="1:9" ht="26.25" x14ac:dyDescent="0.25">
      <c r="A225" s="54" t="s">
        <v>177</v>
      </c>
      <c r="B225" s="55" t="s">
        <v>178</v>
      </c>
      <c r="C225" s="56" t="s">
        <v>1833</v>
      </c>
      <c r="D225" s="57">
        <v>43851</v>
      </c>
      <c r="E225" s="57">
        <v>49329</v>
      </c>
      <c r="F225" s="58">
        <v>444</v>
      </c>
      <c r="G225" s="59">
        <v>1446</v>
      </c>
      <c r="H225" s="60">
        <v>414</v>
      </c>
      <c r="I225" s="76">
        <v>1169555</v>
      </c>
    </row>
    <row r="226" spans="1:9" ht="26.25" x14ac:dyDescent="0.25">
      <c r="A226" s="54" t="s">
        <v>1285</v>
      </c>
      <c r="B226" s="55" t="s">
        <v>181</v>
      </c>
      <c r="C226" s="56" t="s">
        <v>1833</v>
      </c>
      <c r="D226" s="57">
        <v>39114</v>
      </c>
      <c r="E226" s="57">
        <v>44592</v>
      </c>
      <c r="F226" s="58">
        <v>444</v>
      </c>
      <c r="G226" s="59">
        <v>1446</v>
      </c>
      <c r="H226" s="60">
        <v>414</v>
      </c>
      <c r="I226" s="76">
        <v>4939581.6539759999</v>
      </c>
    </row>
    <row r="227" spans="1:9" ht="26.25" x14ac:dyDescent="0.25">
      <c r="A227" s="54" t="s">
        <v>182</v>
      </c>
      <c r="B227" s="55" t="s">
        <v>183</v>
      </c>
      <c r="C227" s="56" t="s">
        <v>1833</v>
      </c>
      <c r="D227" s="57">
        <v>40065</v>
      </c>
      <c r="E227" s="57">
        <v>45543</v>
      </c>
      <c r="F227" s="58">
        <v>444</v>
      </c>
      <c r="G227" s="59">
        <v>1446</v>
      </c>
      <c r="H227" s="60">
        <v>414</v>
      </c>
      <c r="I227" s="76">
        <v>4556686.59</v>
      </c>
    </row>
    <row r="228" spans="1:9" ht="39" x14ac:dyDescent="0.25">
      <c r="A228" s="54" t="s">
        <v>184</v>
      </c>
      <c r="B228" s="55" t="s">
        <v>185</v>
      </c>
      <c r="C228" s="56" t="s">
        <v>1833</v>
      </c>
      <c r="D228" s="57">
        <v>44080</v>
      </c>
      <c r="E228" s="57">
        <v>49557</v>
      </c>
      <c r="F228" s="58">
        <v>444</v>
      </c>
      <c r="G228" s="59">
        <v>1446</v>
      </c>
      <c r="H228" s="60">
        <v>414</v>
      </c>
      <c r="I228" s="76">
        <v>4974830.6767333336</v>
      </c>
    </row>
    <row r="229" spans="1:9" ht="26.25" x14ac:dyDescent="0.25">
      <c r="A229" s="54" t="s">
        <v>192</v>
      </c>
      <c r="B229" s="55" t="s">
        <v>193</v>
      </c>
      <c r="C229" s="56" t="s">
        <v>1833</v>
      </c>
      <c r="D229" s="57">
        <v>43351</v>
      </c>
      <c r="E229" s="57">
        <v>48829</v>
      </c>
      <c r="F229" s="58">
        <v>444</v>
      </c>
      <c r="G229" s="59">
        <v>1446</v>
      </c>
      <c r="H229" s="60">
        <v>414</v>
      </c>
      <c r="I229" s="76">
        <v>3106780.91</v>
      </c>
    </row>
    <row r="230" spans="1:9" ht="26.25" x14ac:dyDescent="0.25">
      <c r="A230" s="54" t="s">
        <v>194</v>
      </c>
      <c r="B230" s="55" t="s">
        <v>195</v>
      </c>
      <c r="C230" s="56" t="s">
        <v>1833</v>
      </c>
      <c r="D230" s="57">
        <v>44013</v>
      </c>
      <c r="E230" s="57">
        <v>47664</v>
      </c>
      <c r="F230" s="58">
        <v>444</v>
      </c>
      <c r="G230" s="59">
        <v>1446</v>
      </c>
      <c r="H230" s="60">
        <v>414</v>
      </c>
      <c r="I230" s="76">
        <v>4533794.4000000004</v>
      </c>
    </row>
    <row r="231" spans="1:9" ht="51.75" x14ac:dyDescent="0.25">
      <c r="A231" s="54" t="s">
        <v>196</v>
      </c>
      <c r="B231" s="55" t="s">
        <v>197</v>
      </c>
      <c r="C231" s="56" t="s">
        <v>1833</v>
      </c>
      <c r="D231" s="57">
        <v>40357</v>
      </c>
      <c r="E231" s="57">
        <v>45835</v>
      </c>
      <c r="F231" s="58">
        <v>444</v>
      </c>
      <c r="G231" s="59">
        <v>1446</v>
      </c>
      <c r="H231" s="60">
        <v>414</v>
      </c>
      <c r="I231" s="76">
        <v>2286987.9991951999</v>
      </c>
    </row>
    <row r="232" spans="1:9" ht="51.75" x14ac:dyDescent="0.25">
      <c r="A232" s="54" t="s">
        <v>202</v>
      </c>
      <c r="B232" s="55" t="s">
        <v>203</v>
      </c>
      <c r="C232" s="56" t="s">
        <v>1833</v>
      </c>
      <c r="D232" s="57">
        <v>40191</v>
      </c>
      <c r="E232" s="57">
        <v>45669</v>
      </c>
      <c r="F232" s="58">
        <v>444</v>
      </c>
      <c r="G232" s="59">
        <v>1446</v>
      </c>
      <c r="H232" s="60">
        <v>414</v>
      </c>
      <c r="I232" s="76">
        <v>2277867.6166412001</v>
      </c>
    </row>
    <row r="233" spans="1:9" ht="26.25" x14ac:dyDescent="0.25">
      <c r="A233" s="54" t="s">
        <v>206</v>
      </c>
      <c r="B233" s="55" t="s">
        <v>207</v>
      </c>
      <c r="C233" s="56" t="s">
        <v>1833</v>
      </c>
      <c r="D233" s="57">
        <v>39114</v>
      </c>
      <c r="E233" s="57">
        <v>44592</v>
      </c>
      <c r="F233" s="58">
        <v>444</v>
      </c>
      <c r="G233" s="59">
        <v>1446</v>
      </c>
      <c r="H233" s="60">
        <v>414</v>
      </c>
      <c r="I233" s="76">
        <v>4049851.5772352996</v>
      </c>
    </row>
    <row r="234" spans="1:9" ht="26.25" x14ac:dyDescent="0.25">
      <c r="A234" s="54" t="s">
        <v>208</v>
      </c>
      <c r="B234" s="55" t="s">
        <v>209</v>
      </c>
      <c r="C234" s="56" t="s">
        <v>1833</v>
      </c>
      <c r="D234" s="57">
        <v>42217</v>
      </c>
      <c r="E234" s="57">
        <v>45869</v>
      </c>
      <c r="F234" s="58">
        <v>444</v>
      </c>
      <c r="G234" s="59">
        <v>1446</v>
      </c>
      <c r="H234" s="60">
        <v>414</v>
      </c>
      <c r="I234" s="76">
        <v>1768684.7340000002</v>
      </c>
    </row>
    <row r="235" spans="1:9" ht="26.25" x14ac:dyDescent="0.25">
      <c r="A235" s="54" t="s">
        <v>221</v>
      </c>
      <c r="B235" s="55" t="s">
        <v>222</v>
      </c>
      <c r="C235" s="56" t="s">
        <v>1833</v>
      </c>
      <c r="D235" s="57">
        <v>42254</v>
      </c>
      <c r="E235" s="57">
        <v>47732</v>
      </c>
      <c r="F235" s="58">
        <v>444</v>
      </c>
      <c r="G235" s="59">
        <v>1446</v>
      </c>
      <c r="H235" s="60">
        <v>414</v>
      </c>
      <c r="I235" s="76">
        <v>1556276.0398559999</v>
      </c>
    </row>
    <row r="236" spans="1:9" ht="26.25" x14ac:dyDescent="0.25">
      <c r="A236" s="54" t="s">
        <v>227</v>
      </c>
      <c r="B236" s="55" t="s">
        <v>228</v>
      </c>
      <c r="C236" s="56" t="s">
        <v>1833</v>
      </c>
      <c r="D236" s="57">
        <v>38019</v>
      </c>
      <c r="E236" s="57">
        <v>48976</v>
      </c>
      <c r="F236" s="58">
        <v>444</v>
      </c>
      <c r="G236" s="59">
        <v>1446</v>
      </c>
      <c r="H236" s="60">
        <v>414</v>
      </c>
      <c r="I236" s="76">
        <v>1574351.51572836</v>
      </c>
    </row>
    <row r="237" spans="1:9" ht="26.25" x14ac:dyDescent="0.25">
      <c r="A237" s="54" t="s">
        <v>1286</v>
      </c>
      <c r="B237" s="55" t="s">
        <v>1287</v>
      </c>
      <c r="C237" s="56" t="s">
        <v>1833</v>
      </c>
      <c r="D237" s="57">
        <v>43647</v>
      </c>
      <c r="E237" s="57">
        <v>50951</v>
      </c>
      <c r="F237" s="58">
        <v>444</v>
      </c>
      <c r="G237" s="59">
        <v>1446</v>
      </c>
      <c r="H237" s="60">
        <v>414</v>
      </c>
      <c r="I237" s="76">
        <v>834357.36</v>
      </c>
    </row>
    <row r="238" spans="1:9" ht="39" x14ac:dyDescent="0.25">
      <c r="A238" s="54" t="s">
        <v>1288</v>
      </c>
      <c r="B238" s="55" t="s">
        <v>1289</v>
      </c>
      <c r="C238" s="56" t="s">
        <v>1833</v>
      </c>
      <c r="D238" s="57">
        <v>43647</v>
      </c>
      <c r="E238" s="57">
        <v>50951</v>
      </c>
      <c r="F238" s="58">
        <v>444</v>
      </c>
      <c r="G238" s="59">
        <v>1446</v>
      </c>
      <c r="H238" s="60">
        <v>414</v>
      </c>
      <c r="I238" s="76">
        <v>725783</v>
      </c>
    </row>
    <row r="239" spans="1:9" ht="39" x14ac:dyDescent="0.25">
      <c r="A239" s="54" t="s">
        <v>283</v>
      </c>
      <c r="B239" s="55" t="s">
        <v>284</v>
      </c>
      <c r="C239" s="56" t="s">
        <v>1833</v>
      </c>
      <c r="D239" s="57">
        <v>42278</v>
      </c>
      <c r="E239" s="57">
        <v>45930</v>
      </c>
      <c r="F239" s="58">
        <v>444</v>
      </c>
      <c r="G239" s="59">
        <v>1446</v>
      </c>
      <c r="H239" s="60">
        <v>414</v>
      </c>
      <c r="I239" s="76">
        <v>353963.2904</v>
      </c>
    </row>
    <row r="240" spans="1:9" ht="39" x14ac:dyDescent="0.25">
      <c r="A240" s="54" t="s">
        <v>289</v>
      </c>
      <c r="B240" s="55" t="s">
        <v>290</v>
      </c>
      <c r="C240" s="56" t="s">
        <v>1833</v>
      </c>
      <c r="D240" s="57">
        <v>41092</v>
      </c>
      <c r="E240" s="57">
        <v>48396</v>
      </c>
      <c r="F240" s="58">
        <v>444</v>
      </c>
      <c r="G240" s="59">
        <v>1446</v>
      </c>
      <c r="H240" s="60">
        <v>414</v>
      </c>
      <c r="I240" s="76">
        <v>1640109.926</v>
      </c>
    </row>
    <row r="241" spans="1:9" ht="39" x14ac:dyDescent="0.25">
      <c r="A241" s="54" t="s">
        <v>291</v>
      </c>
      <c r="B241" s="55" t="s">
        <v>292</v>
      </c>
      <c r="C241" s="56" t="s">
        <v>1833</v>
      </c>
      <c r="D241" s="57">
        <v>40634</v>
      </c>
      <c r="E241" s="57">
        <v>48213</v>
      </c>
      <c r="F241" s="58">
        <v>444</v>
      </c>
      <c r="G241" s="59">
        <v>1446</v>
      </c>
      <c r="H241" s="60">
        <v>414</v>
      </c>
      <c r="I241" s="76">
        <v>500879.48540000001</v>
      </c>
    </row>
    <row r="242" spans="1:9" ht="26.25" x14ac:dyDescent="0.25">
      <c r="A242" s="54" t="s">
        <v>293</v>
      </c>
      <c r="B242" s="55" t="s">
        <v>294</v>
      </c>
      <c r="C242" s="56" t="s">
        <v>1833</v>
      </c>
      <c r="D242" s="57">
        <v>38596</v>
      </c>
      <c r="E242" s="57">
        <v>49552</v>
      </c>
      <c r="F242" s="58">
        <v>444</v>
      </c>
      <c r="G242" s="59">
        <v>1446</v>
      </c>
      <c r="H242" s="60">
        <v>414</v>
      </c>
      <c r="I242" s="76">
        <v>974423.85199999996</v>
      </c>
    </row>
    <row r="243" spans="1:9" ht="39" x14ac:dyDescent="0.25">
      <c r="A243" s="54" t="s">
        <v>295</v>
      </c>
      <c r="B243" s="55" t="s">
        <v>296</v>
      </c>
      <c r="C243" s="56" t="s">
        <v>1833</v>
      </c>
      <c r="D243" s="57">
        <v>40575</v>
      </c>
      <c r="E243" s="57">
        <v>46053</v>
      </c>
      <c r="F243" s="58">
        <v>444</v>
      </c>
      <c r="G243" s="59">
        <v>1446</v>
      </c>
      <c r="H243" s="60">
        <v>414</v>
      </c>
      <c r="I243" s="76">
        <v>1747727.2407108</v>
      </c>
    </row>
    <row r="244" spans="1:9" ht="26.25" x14ac:dyDescent="0.25">
      <c r="A244" s="54" t="s">
        <v>297</v>
      </c>
      <c r="B244" s="55" t="s">
        <v>298</v>
      </c>
      <c r="C244" s="56" t="s">
        <v>1833</v>
      </c>
      <c r="D244" s="57">
        <v>37834</v>
      </c>
      <c r="E244" s="57">
        <v>48791</v>
      </c>
      <c r="F244" s="58">
        <v>444</v>
      </c>
      <c r="G244" s="59">
        <v>1446</v>
      </c>
      <c r="H244" s="60">
        <v>414</v>
      </c>
      <c r="I244" s="76">
        <v>3078575.4312456003</v>
      </c>
    </row>
    <row r="245" spans="1:9" ht="39" x14ac:dyDescent="0.25">
      <c r="A245" s="54" t="s">
        <v>302</v>
      </c>
      <c r="B245" s="55" t="s">
        <v>303</v>
      </c>
      <c r="C245" s="56" t="s">
        <v>1833</v>
      </c>
      <c r="D245" s="57">
        <v>38036</v>
      </c>
      <c r="E245" s="57">
        <v>47167</v>
      </c>
      <c r="F245" s="58">
        <v>444</v>
      </c>
      <c r="G245" s="59">
        <v>1446</v>
      </c>
      <c r="H245" s="60">
        <v>414</v>
      </c>
      <c r="I245" s="76">
        <v>2514602.2919999999</v>
      </c>
    </row>
    <row r="246" spans="1:9" ht="39" x14ac:dyDescent="0.25">
      <c r="A246" s="54" t="s">
        <v>302</v>
      </c>
      <c r="B246" s="55" t="s">
        <v>303</v>
      </c>
      <c r="C246" s="56" t="s">
        <v>1833</v>
      </c>
      <c r="D246" s="57">
        <v>38498</v>
      </c>
      <c r="E246" s="57">
        <v>47628</v>
      </c>
      <c r="F246" s="58">
        <v>444</v>
      </c>
      <c r="G246" s="59">
        <v>1446</v>
      </c>
      <c r="H246" s="60">
        <v>414</v>
      </c>
      <c r="I246" s="76">
        <v>2823462.42</v>
      </c>
    </row>
    <row r="247" spans="1:9" ht="51.75" x14ac:dyDescent="0.25">
      <c r="A247" s="54" t="s">
        <v>312</v>
      </c>
      <c r="B247" s="55" t="s">
        <v>313</v>
      </c>
      <c r="C247" s="56" t="s">
        <v>1833</v>
      </c>
      <c r="D247" s="57">
        <v>41821</v>
      </c>
      <c r="E247" s="57">
        <v>49125</v>
      </c>
      <c r="F247" s="58">
        <v>444</v>
      </c>
      <c r="G247" s="59">
        <v>1446</v>
      </c>
      <c r="H247" s="60">
        <v>414</v>
      </c>
      <c r="I247" s="76">
        <v>735833.46519999998</v>
      </c>
    </row>
    <row r="248" spans="1:9" ht="39" x14ac:dyDescent="0.25">
      <c r="A248" s="54" t="s">
        <v>314</v>
      </c>
      <c r="B248" s="55" t="s">
        <v>315</v>
      </c>
      <c r="C248" s="56" t="s">
        <v>1833</v>
      </c>
      <c r="D248" s="57">
        <v>39264</v>
      </c>
      <c r="E248" s="57">
        <v>46568</v>
      </c>
      <c r="F248" s="58">
        <v>444</v>
      </c>
      <c r="G248" s="59">
        <v>1446</v>
      </c>
      <c r="H248" s="60">
        <v>414</v>
      </c>
      <c r="I248" s="76">
        <v>424800</v>
      </c>
    </row>
    <row r="249" spans="1:9" ht="39" x14ac:dyDescent="0.25">
      <c r="A249" s="54" t="s">
        <v>318</v>
      </c>
      <c r="B249" s="55" t="s">
        <v>319</v>
      </c>
      <c r="C249" s="56" t="s">
        <v>1833</v>
      </c>
      <c r="D249" s="57">
        <v>41229</v>
      </c>
      <c r="E249" s="57">
        <v>46934</v>
      </c>
      <c r="F249" s="58">
        <v>444</v>
      </c>
      <c r="G249" s="59">
        <v>1446</v>
      </c>
      <c r="H249" s="60">
        <v>414</v>
      </c>
      <c r="I249" s="76">
        <v>1251209.4103987999</v>
      </c>
    </row>
    <row r="250" spans="1:9" ht="39" x14ac:dyDescent="0.25">
      <c r="A250" s="54" t="s">
        <v>411</v>
      </c>
      <c r="B250" s="55" t="s">
        <v>1277</v>
      </c>
      <c r="C250" s="56" t="s">
        <v>1834</v>
      </c>
      <c r="D250" s="57">
        <v>43525</v>
      </c>
      <c r="E250" s="70">
        <v>49003</v>
      </c>
      <c r="F250" s="58">
        <v>444</v>
      </c>
      <c r="G250" s="59">
        <v>1446</v>
      </c>
      <c r="H250" s="60">
        <v>414</v>
      </c>
      <c r="I250" s="76">
        <v>2491389.1200000006</v>
      </c>
    </row>
    <row r="251" spans="1:9" ht="51.75" x14ac:dyDescent="0.25">
      <c r="A251" s="54" t="s">
        <v>345</v>
      </c>
      <c r="B251" s="55" t="s">
        <v>346</v>
      </c>
      <c r="C251" s="56" t="s">
        <v>1833</v>
      </c>
      <c r="D251" s="57">
        <v>40422</v>
      </c>
      <c r="E251" s="57">
        <v>45900</v>
      </c>
      <c r="F251" s="58">
        <v>444</v>
      </c>
      <c r="G251" s="59">
        <v>1446</v>
      </c>
      <c r="H251" s="60">
        <v>414</v>
      </c>
      <c r="I251" s="76">
        <v>1690352.7780072601</v>
      </c>
    </row>
    <row r="252" spans="1:9" ht="26.25" x14ac:dyDescent="0.25">
      <c r="A252" s="54" t="s">
        <v>424</v>
      </c>
      <c r="B252" s="55" t="s">
        <v>425</v>
      </c>
      <c r="C252" s="56" t="s">
        <v>1833</v>
      </c>
      <c r="D252" s="57">
        <v>41518</v>
      </c>
      <c r="E252" s="57">
        <v>48822</v>
      </c>
      <c r="F252" s="58">
        <v>444</v>
      </c>
      <c r="G252" s="59">
        <v>1446</v>
      </c>
      <c r="H252" s="60">
        <v>414</v>
      </c>
      <c r="I252" s="76">
        <v>58410.009000000005</v>
      </c>
    </row>
    <row r="253" spans="1:9" ht="26.25" x14ac:dyDescent="0.25">
      <c r="A253" s="54" t="s">
        <v>428</v>
      </c>
      <c r="B253" s="55" t="s">
        <v>429</v>
      </c>
      <c r="C253" s="56" t="s">
        <v>1833</v>
      </c>
      <c r="D253" s="57">
        <v>40583</v>
      </c>
      <c r="E253" s="57">
        <v>46061</v>
      </c>
      <c r="F253" s="58">
        <v>444</v>
      </c>
      <c r="G253" s="59">
        <v>1446</v>
      </c>
      <c r="H253" s="60">
        <v>414</v>
      </c>
      <c r="I253" s="76">
        <v>1115100.1371804001</v>
      </c>
    </row>
    <row r="254" spans="1:9" ht="26.25" x14ac:dyDescent="0.25">
      <c r="A254" s="54" t="s">
        <v>430</v>
      </c>
      <c r="B254" s="55" t="s">
        <v>431</v>
      </c>
      <c r="C254" s="56" t="s">
        <v>1833</v>
      </c>
      <c r="D254" s="57">
        <v>40422</v>
      </c>
      <c r="E254" s="57">
        <v>45900</v>
      </c>
      <c r="F254" s="58">
        <v>444</v>
      </c>
      <c r="G254" s="59">
        <v>1446</v>
      </c>
      <c r="H254" s="60">
        <v>414</v>
      </c>
      <c r="I254" s="76">
        <v>1255471.6335264</v>
      </c>
    </row>
    <row r="255" spans="1:9" ht="26.25" x14ac:dyDescent="0.25">
      <c r="A255" s="54" t="s">
        <v>432</v>
      </c>
      <c r="B255" s="55" t="s">
        <v>433</v>
      </c>
      <c r="C255" s="56" t="s">
        <v>1833</v>
      </c>
      <c r="D255" s="57">
        <v>40422</v>
      </c>
      <c r="E255" s="57">
        <v>45900</v>
      </c>
      <c r="F255" s="58">
        <v>444</v>
      </c>
      <c r="G255" s="59">
        <v>1446</v>
      </c>
      <c r="H255" s="60">
        <v>414</v>
      </c>
      <c r="I255" s="76">
        <v>1429592.1024000002</v>
      </c>
    </row>
    <row r="256" spans="1:9" ht="26.25" x14ac:dyDescent="0.25">
      <c r="A256" s="54" t="s">
        <v>436</v>
      </c>
      <c r="B256" s="55" t="s">
        <v>437</v>
      </c>
      <c r="C256" s="56" t="s">
        <v>1833</v>
      </c>
      <c r="D256" s="57">
        <v>40643</v>
      </c>
      <c r="E256" s="57">
        <v>46121</v>
      </c>
      <c r="F256" s="58">
        <v>444</v>
      </c>
      <c r="G256" s="59">
        <v>1446</v>
      </c>
      <c r="H256" s="60">
        <v>414</v>
      </c>
      <c r="I256" s="76">
        <v>2531132.8046776</v>
      </c>
    </row>
    <row r="257" spans="1:9" ht="39" x14ac:dyDescent="0.25">
      <c r="A257" s="54" t="s">
        <v>442</v>
      </c>
      <c r="B257" s="55" t="s">
        <v>443</v>
      </c>
      <c r="C257" s="56" t="s">
        <v>1833</v>
      </c>
      <c r="D257" s="57">
        <v>39464</v>
      </c>
      <c r="E257" s="57">
        <v>46768</v>
      </c>
      <c r="F257" s="58">
        <v>444</v>
      </c>
      <c r="G257" s="59">
        <v>1446</v>
      </c>
      <c r="H257" s="60">
        <v>414</v>
      </c>
      <c r="I257" s="76">
        <v>868151.24993040005</v>
      </c>
    </row>
    <row r="258" spans="1:9" ht="39" x14ac:dyDescent="0.25">
      <c r="A258" s="54" t="s">
        <v>446</v>
      </c>
      <c r="B258" s="55" t="s">
        <v>447</v>
      </c>
      <c r="C258" s="56" t="s">
        <v>1833</v>
      </c>
      <c r="D258" s="57">
        <v>42620</v>
      </c>
      <c r="E258" s="57">
        <v>49924</v>
      </c>
      <c r="F258" s="58">
        <v>444</v>
      </c>
      <c r="G258" s="59">
        <v>1446</v>
      </c>
      <c r="H258" s="60">
        <v>414</v>
      </c>
      <c r="I258" s="76">
        <v>1172178.3154172001</v>
      </c>
    </row>
    <row r="259" spans="1:9" ht="26.25" x14ac:dyDescent="0.25">
      <c r="A259" s="54" t="s">
        <v>448</v>
      </c>
      <c r="B259" s="55" t="s">
        <v>449</v>
      </c>
      <c r="C259" s="56" t="s">
        <v>1833</v>
      </c>
      <c r="D259" s="57">
        <v>42186</v>
      </c>
      <c r="E259" s="57">
        <v>47664</v>
      </c>
      <c r="F259" s="58">
        <v>444</v>
      </c>
      <c r="G259" s="59">
        <v>1446</v>
      </c>
      <c r="H259" s="60">
        <v>414</v>
      </c>
      <c r="I259" s="76">
        <v>237438</v>
      </c>
    </row>
    <row r="260" spans="1:9" ht="26.25" x14ac:dyDescent="0.25">
      <c r="A260" s="54" t="s">
        <v>450</v>
      </c>
      <c r="B260" s="55" t="s">
        <v>451</v>
      </c>
      <c r="C260" s="56" t="s">
        <v>1833</v>
      </c>
      <c r="D260" s="57">
        <v>38565</v>
      </c>
      <c r="E260" s="57">
        <v>44377</v>
      </c>
      <c r="F260" s="58">
        <v>444</v>
      </c>
      <c r="G260" s="59">
        <v>1446</v>
      </c>
      <c r="H260" s="60">
        <v>414</v>
      </c>
      <c r="I260" s="76">
        <v>966064.51916160004</v>
      </c>
    </row>
    <row r="261" spans="1:9" ht="26.25" x14ac:dyDescent="0.25">
      <c r="A261" s="54" t="s">
        <v>452</v>
      </c>
      <c r="B261" s="55" t="s">
        <v>453</v>
      </c>
      <c r="C261" s="56" t="s">
        <v>1833</v>
      </c>
      <c r="D261" s="57">
        <v>38231</v>
      </c>
      <c r="E261" s="57">
        <v>45535</v>
      </c>
      <c r="F261" s="58">
        <v>444</v>
      </c>
      <c r="G261" s="59">
        <v>1446</v>
      </c>
      <c r="H261" s="60">
        <v>414</v>
      </c>
      <c r="I261" s="76">
        <v>1569288.5983782399</v>
      </c>
    </row>
    <row r="262" spans="1:9" ht="26.25" x14ac:dyDescent="0.25">
      <c r="A262" s="54" t="s">
        <v>454</v>
      </c>
      <c r="B262" s="55" t="s">
        <v>455</v>
      </c>
      <c r="C262" s="56" t="s">
        <v>1833</v>
      </c>
      <c r="D262" s="57">
        <v>38596</v>
      </c>
      <c r="E262" s="57">
        <v>45900</v>
      </c>
      <c r="F262" s="58">
        <v>444</v>
      </c>
      <c r="G262" s="59">
        <v>1446</v>
      </c>
      <c r="H262" s="60">
        <v>414</v>
      </c>
      <c r="I262" s="76">
        <v>1245534.267792</v>
      </c>
    </row>
    <row r="263" spans="1:9" ht="39" x14ac:dyDescent="0.25">
      <c r="A263" s="54" t="s">
        <v>458</v>
      </c>
      <c r="B263" s="55" t="s">
        <v>459</v>
      </c>
      <c r="C263" s="56" t="s">
        <v>1833</v>
      </c>
      <c r="D263" s="57">
        <v>41852</v>
      </c>
      <c r="E263" s="57">
        <v>46965</v>
      </c>
      <c r="F263" s="58">
        <v>444</v>
      </c>
      <c r="G263" s="59">
        <v>1446</v>
      </c>
      <c r="H263" s="60">
        <v>414</v>
      </c>
      <c r="I263" s="76">
        <v>917306.92455871997</v>
      </c>
    </row>
    <row r="264" spans="1:9" ht="26.25" x14ac:dyDescent="0.25">
      <c r="A264" s="54" t="s">
        <v>98</v>
      </c>
      <c r="B264" s="55" t="s">
        <v>99</v>
      </c>
      <c r="C264" s="56" t="s">
        <v>1833</v>
      </c>
      <c r="D264" s="57">
        <v>41334</v>
      </c>
      <c r="E264" s="57">
        <v>48638</v>
      </c>
      <c r="F264" s="58">
        <v>444</v>
      </c>
      <c r="G264" s="59">
        <v>1451</v>
      </c>
      <c r="H264" s="60">
        <v>414</v>
      </c>
      <c r="I264" s="76">
        <v>56601.397764000008</v>
      </c>
    </row>
    <row r="265" spans="1:9" ht="26.25" x14ac:dyDescent="0.25">
      <c r="A265" s="54" t="s">
        <v>102</v>
      </c>
      <c r="B265" s="55" t="s">
        <v>1290</v>
      </c>
      <c r="C265" s="56" t="s">
        <v>1833</v>
      </c>
      <c r="D265" s="57">
        <v>43438</v>
      </c>
      <c r="E265" s="57">
        <v>47090</v>
      </c>
      <c r="F265" s="58">
        <v>444</v>
      </c>
      <c r="G265" s="59">
        <v>1451</v>
      </c>
      <c r="H265" s="60">
        <v>414</v>
      </c>
      <c r="I265" s="76">
        <v>1504326.959124</v>
      </c>
    </row>
    <row r="266" spans="1:9" ht="39" x14ac:dyDescent="0.25">
      <c r="A266" s="54" t="s">
        <v>107</v>
      </c>
      <c r="B266" s="55" t="s">
        <v>108</v>
      </c>
      <c r="C266" s="56" t="s">
        <v>1833</v>
      </c>
      <c r="D266" s="57">
        <v>41456</v>
      </c>
      <c r="E266" s="57">
        <v>45107</v>
      </c>
      <c r="F266" s="58">
        <v>444</v>
      </c>
      <c r="G266" s="59">
        <v>1451</v>
      </c>
      <c r="H266" s="60">
        <v>414</v>
      </c>
      <c r="I266" s="76">
        <v>28800</v>
      </c>
    </row>
    <row r="267" spans="1:9" ht="39" x14ac:dyDescent="0.25">
      <c r="A267" s="54" t="s">
        <v>109</v>
      </c>
      <c r="B267" s="55" t="s">
        <v>110</v>
      </c>
      <c r="C267" s="56" t="s">
        <v>1833</v>
      </c>
      <c r="D267" s="57">
        <v>42217</v>
      </c>
      <c r="E267" s="57">
        <v>45900</v>
      </c>
      <c r="F267" s="58">
        <v>444</v>
      </c>
      <c r="G267" s="59">
        <v>1451</v>
      </c>
      <c r="H267" s="60">
        <v>414</v>
      </c>
      <c r="I267" s="76">
        <v>657123.8921520001</v>
      </c>
    </row>
    <row r="268" spans="1:9" ht="39" x14ac:dyDescent="0.25">
      <c r="A268" s="54" t="s">
        <v>111</v>
      </c>
      <c r="B268" s="55" t="s">
        <v>112</v>
      </c>
      <c r="C268" s="56" t="s">
        <v>1833</v>
      </c>
      <c r="D268" s="57">
        <v>41456</v>
      </c>
      <c r="E268" s="57">
        <v>45107</v>
      </c>
      <c r="F268" s="58">
        <v>444</v>
      </c>
      <c r="G268" s="59">
        <v>1451</v>
      </c>
      <c r="H268" s="60">
        <v>414</v>
      </c>
      <c r="I268" s="76">
        <v>1024412.04</v>
      </c>
    </row>
    <row r="269" spans="1:9" ht="26.25" x14ac:dyDescent="0.25">
      <c r="A269" s="54" t="s">
        <v>113</v>
      </c>
      <c r="B269" s="55" t="s">
        <v>114</v>
      </c>
      <c r="C269" s="56" t="s">
        <v>1833</v>
      </c>
      <c r="D269" s="57">
        <v>40308</v>
      </c>
      <c r="E269" s="57">
        <v>44377</v>
      </c>
      <c r="F269" s="58">
        <v>444</v>
      </c>
      <c r="G269" s="59">
        <v>1451</v>
      </c>
      <c r="H269" s="60">
        <v>414</v>
      </c>
      <c r="I269" s="76">
        <v>166989.22284999999</v>
      </c>
    </row>
    <row r="270" spans="1:9" ht="26.25" x14ac:dyDescent="0.25">
      <c r="A270" s="54" t="s">
        <v>138</v>
      </c>
      <c r="B270" s="55" t="s">
        <v>139</v>
      </c>
      <c r="C270" s="56" t="s">
        <v>1833</v>
      </c>
      <c r="D270" s="57">
        <v>38589</v>
      </c>
      <c r="E270" s="57">
        <v>49545</v>
      </c>
      <c r="F270" s="58">
        <v>444</v>
      </c>
      <c r="G270" s="59">
        <v>1451</v>
      </c>
      <c r="H270" s="60">
        <v>414</v>
      </c>
      <c r="I270" s="76">
        <v>387297</v>
      </c>
    </row>
    <row r="271" spans="1:9" ht="26.25" x14ac:dyDescent="0.25">
      <c r="A271" s="54" t="s">
        <v>179</v>
      </c>
      <c r="B271" s="55" t="s">
        <v>180</v>
      </c>
      <c r="C271" s="56" t="s">
        <v>1833</v>
      </c>
      <c r="D271" s="57">
        <v>41518</v>
      </c>
      <c r="E271" s="57">
        <v>45169</v>
      </c>
      <c r="F271" s="58">
        <v>444</v>
      </c>
      <c r="G271" s="59">
        <v>1451</v>
      </c>
      <c r="H271" s="60">
        <v>414</v>
      </c>
      <c r="I271" s="76">
        <v>2442145.2253751596</v>
      </c>
    </row>
    <row r="272" spans="1:9" ht="26.25" x14ac:dyDescent="0.25">
      <c r="A272" s="54" t="s">
        <v>186</v>
      </c>
      <c r="B272" s="55" t="s">
        <v>187</v>
      </c>
      <c r="C272" s="56" t="s">
        <v>1833</v>
      </c>
      <c r="D272" s="57">
        <v>42036</v>
      </c>
      <c r="E272" s="57">
        <v>44377</v>
      </c>
      <c r="F272" s="58">
        <v>444</v>
      </c>
      <c r="G272" s="59">
        <v>1451</v>
      </c>
      <c r="H272" s="60">
        <v>414</v>
      </c>
      <c r="I272" s="76">
        <v>1118885.4624983999</v>
      </c>
    </row>
    <row r="273" spans="1:9" ht="26.25" x14ac:dyDescent="0.25">
      <c r="A273" s="54" t="s">
        <v>204</v>
      </c>
      <c r="B273" s="55" t="s">
        <v>205</v>
      </c>
      <c r="C273" s="56" t="s">
        <v>1834</v>
      </c>
      <c r="D273" s="57">
        <v>44044</v>
      </c>
      <c r="E273" s="57">
        <v>48060</v>
      </c>
      <c r="F273" s="58">
        <v>444</v>
      </c>
      <c r="G273" s="59">
        <v>1451</v>
      </c>
      <c r="H273" s="60">
        <v>414</v>
      </c>
      <c r="I273" s="76">
        <v>1758059.7384686403</v>
      </c>
    </row>
    <row r="274" spans="1:9" ht="26.25" x14ac:dyDescent="0.25">
      <c r="A274" s="54" t="s">
        <v>212</v>
      </c>
      <c r="B274" s="55" t="s">
        <v>213</v>
      </c>
      <c r="C274" s="56" t="s">
        <v>1833</v>
      </c>
      <c r="D274" s="57">
        <v>41153</v>
      </c>
      <c r="E274" s="57">
        <v>44804</v>
      </c>
      <c r="F274" s="58">
        <v>444</v>
      </c>
      <c r="G274" s="59">
        <v>1451</v>
      </c>
      <c r="H274" s="60">
        <v>414</v>
      </c>
      <c r="I274" s="76">
        <v>1098346.85165392</v>
      </c>
    </row>
    <row r="275" spans="1:9" ht="26.25" x14ac:dyDescent="0.25">
      <c r="A275" s="54" t="s">
        <v>215</v>
      </c>
      <c r="B275" s="55" t="s">
        <v>216</v>
      </c>
      <c r="C275" s="56" t="s">
        <v>1833</v>
      </c>
      <c r="D275" s="57">
        <v>41275</v>
      </c>
      <c r="E275" s="57">
        <v>44926</v>
      </c>
      <c r="F275" s="58">
        <v>444</v>
      </c>
      <c r="G275" s="59">
        <v>1451</v>
      </c>
      <c r="H275" s="60">
        <v>414</v>
      </c>
      <c r="I275" s="76">
        <v>524744.80000000005</v>
      </c>
    </row>
    <row r="276" spans="1:9" ht="39" x14ac:dyDescent="0.25">
      <c r="A276" s="54" t="s">
        <v>1291</v>
      </c>
      <c r="B276" s="55" t="s">
        <v>220</v>
      </c>
      <c r="C276" s="56" t="s">
        <v>1833</v>
      </c>
      <c r="D276" s="57">
        <v>43722</v>
      </c>
      <c r="E276" s="57">
        <v>45548</v>
      </c>
      <c r="F276" s="58">
        <v>444</v>
      </c>
      <c r="G276" s="59">
        <v>1451</v>
      </c>
      <c r="H276" s="60">
        <v>414</v>
      </c>
      <c r="I276" s="76">
        <v>4393099.68</v>
      </c>
    </row>
    <row r="277" spans="1:9" ht="26.25" x14ac:dyDescent="0.25">
      <c r="A277" s="54" t="s">
        <v>223</v>
      </c>
      <c r="B277" s="55" t="s">
        <v>224</v>
      </c>
      <c r="C277" s="56" t="s">
        <v>1833</v>
      </c>
      <c r="D277" s="57">
        <v>41153</v>
      </c>
      <c r="E277" s="57">
        <v>44804</v>
      </c>
      <c r="F277" s="58">
        <v>444</v>
      </c>
      <c r="G277" s="59">
        <v>1451</v>
      </c>
      <c r="H277" s="60">
        <v>414</v>
      </c>
      <c r="I277" s="76">
        <v>749901.27347025997</v>
      </c>
    </row>
    <row r="278" spans="1:9" ht="39" x14ac:dyDescent="0.25">
      <c r="A278" s="54" t="s">
        <v>304</v>
      </c>
      <c r="B278" s="55" t="s">
        <v>305</v>
      </c>
      <c r="C278" s="56" t="s">
        <v>1833</v>
      </c>
      <c r="D278" s="57">
        <v>39630</v>
      </c>
      <c r="E278" s="57">
        <v>49887</v>
      </c>
      <c r="F278" s="58">
        <v>444</v>
      </c>
      <c r="G278" s="59">
        <v>1451</v>
      </c>
      <c r="H278" s="60">
        <v>414</v>
      </c>
      <c r="I278" s="76">
        <v>1475270.1906782801</v>
      </c>
    </row>
    <row r="279" spans="1:9" ht="39" x14ac:dyDescent="0.25">
      <c r="A279" s="54" t="s">
        <v>308</v>
      </c>
      <c r="B279" s="55" t="s">
        <v>309</v>
      </c>
      <c r="C279" s="56" t="s">
        <v>1833</v>
      </c>
      <c r="D279" s="57">
        <v>38643</v>
      </c>
      <c r="E279" s="57">
        <v>50284</v>
      </c>
      <c r="F279" s="58">
        <v>444</v>
      </c>
      <c r="G279" s="59">
        <v>1451</v>
      </c>
      <c r="H279" s="60">
        <v>414</v>
      </c>
      <c r="I279" s="76">
        <v>128502</v>
      </c>
    </row>
    <row r="280" spans="1:9" ht="26.25" x14ac:dyDescent="0.25">
      <c r="A280" s="54" t="s">
        <v>322</v>
      </c>
      <c r="B280" s="55" t="s">
        <v>323</v>
      </c>
      <c r="C280" s="56" t="s">
        <v>1833</v>
      </c>
      <c r="D280" s="57">
        <v>43113</v>
      </c>
      <c r="E280" s="57">
        <v>46764</v>
      </c>
      <c r="F280" s="58">
        <v>444</v>
      </c>
      <c r="G280" s="59">
        <v>1451</v>
      </c>
      <c r="H280" s="60">
        <v>414</v>
      </c>
      <c r="I280" s="76">
        <v>896544.70867680002</v>
      </c>
    </row>
    <row r="281" spans="1:9" ht="90" x14ac:dyDescent="0.25">
      <c r="A281" s="54" t="s">
        <v>324</v>
      </c>
      <c r="B281" s="55" t="s">
        <v>1828</v>
      </c>
      <c r="C281" s="56" t="s">
        <v>1833</v>
      </c>
      <c r="D281" s="57">
        <v>43282</v>
      </c>
      <c r="E281" s="57">
        <v>50586</v>
      </c>
      <c r="F281" s="58">
        <v>444</v>
      </c>
      <c r="G281" s="59">
        <v>1451</v>
      </c>
      <c r="H281" s="60">
        <v>414</v>
      </c>
      <c r="I281" s="76">
        <v>480200</v>
      </c>
    </row>
    <row r="282" spans="1:9" ht="26.25" x14ac:dyDescent="0.25">
      <c r="A282" s="54" t="s">
        <v>327</v>
      </c>
      <c r="B282" s="55" t="s">
        <v>328</v>
      </c>
      <c r="C282" s="56" t="s">
        <v>1833</v>
      </c>
      <c r="D282" s="57">
        <v>41456</v>
      </c>
      <c r="E282" s="57">
        <v>48760</v>
      </c>
      <c r="F282" s="58">
        <v>444</v>
      </c>
      <c r="G282" s="59">
        <v>1451</v>
      </c>
      <c r="H282" s="60">
        <v>414</v>
      </c>
      <c r="I282" s="76">
        <v>864973.76863239997</v>
      </c>
    </row>
    <row r="283" spans="1:9" ht="26.25" x14ac:dyDescent="0.25">
      <c r="A283" s="54" t="s">
        <v>335</v>
      </c>
      <c r="B283" s="55" t="s">
        <v>336</v>
      </c>
      <c r="C283" s="56" t="s">
        <v>1833</v>
      </c>
      <c r="D283" s="57">
        <v>39707</v>
      </c>
      <c r="E283" s="57">
        <v>45184</v>
      </c>
      <c r="F283" s="58">
        <v>444</v>
      </c>
      <c r="G283" s="59">
        <v>1451</v>
      </c>
      <c r="H283" s="60">
        <v>414</v>
      </c>
      <c r="I283" s="76">
        <v>329893.14164160006</v>
      </c>
    </row>
    <row r="284" spans="1:9" ht="26.25" x14ac:dyDescent="0.25">
      <c r="A284" s="54" t="s">
        <v>339</v>
      </c>
      <c r="B284" s="55" t="s">
        <v>340</v>
      </c>
      <c r="C284" s="56" t="s">
        <v>1833</v>
      </c>
      <c r="D284" s="57">
        <v>40354</v>
      </c>
      <c r="E284" s="57">
        <v>45832</v>
      </c>
      <c r="F284" s="58">
        <v>444</v>
      </c>
      <c r="G284" s="59">
        <v>1451</v>
      </c>
      <c r="H284" s="60">
        <v>414</v>
      </c>
      <c r="I284" s="76">
        <v>444870.46721600002</v>
      </c>
    </row>
    <row r="285" spans="1:9" ht="39" x14ac:dyDescent="0.25">
      <c r="A285" s="54" t="s">
        <v>343</v>
      </c>
      <c r="B285" s="55" t="s">
        <v>344</v>
      </c>
      <c r="C285" s="56" t="s">
        <v>1833</v>
      </c>
      <c r="D285" s="57">
        <v>41108</v>
      </c>
      <c r="E285" s="57">
        <v>46585</v>
      </c>
      <c r="F285" s="58">
        <v>444</v>
      </c>
      <c r="G285" s="59">
        <v>1451</v>
      </c>
      <c r="H285" s="60">
        <v>414</v>
      </c>
      <c r="I285" s="76">
        <v>3628788.1886427999</v>
      </c>
    </row>
    <row r="286" spans="1:9" ht="39" x14ac:dyDescent="0.25">
      <c r="A286" s="54" t="s">
        <v>351</v>
      </c>
      <c r="B286" s="55" t="s">
        <v>1292</v>
      </c>
      <c r="C286" s="56" t="s">
        <v>1833</v>
      </c>
      <c r="D286" s="57">
        <v>41306</v>
      </c>
      <c r="E286" s="57">
        <v>46783</v>
      </c>
      <c r="F286" s="58">
        <v>444</v>
      </c>
      <c r="G286" s="59">
        <v>1451</v>
      </c>
      <c r="H286" s="60">
        <v>414</v>
      </c>
      <c r="I286" s="76">
        <v>452512.84520400001</v>
      </c>
    </row>
    <row r="287" spans="1:9" ht="39" x14ac:dyDescent="0.25">
      <c r="A287" s="54" t="s">
        <v>365</v>
      </c>
      <c r="B287" s="55" t="s">
        <v>366</v>
      </c>
      <c r="C287" s="56" t="s">
        <v>1833</v>
      </c>
      <c r="D287" s="57">
        <v>41667</v>
      </c>
      <c r="E287" s="57">
        <v>44911</v>
      </c>
      <c r="F287" s="58">
        <v>444</v>
      </c>
      <c r="G287" s="59">
        <v>1451</v>
      </c>
      <c r="H287" s="60">
        <v>414</v>
      </c>
      <c r="I287" s="76">
        <v>235769.1685152</v>
      </c>
    </row>
    <row r="288" spans="1:9" ht="39" x14ac:dyDescent="0.25">
      <c r="A288" s="54" t="s">
        <v>370</v>
      </c>
      <c r="B288" s="55" t="s">
        <v>368</v>
      </c>
      <c r="C288" s="56" t="s">
        <v>1833</v>
      </c>
      <c r="D288" s="57">
        <v>41518</v>
      </c>
      <c r="E288" s="57">
        <v>46996</v>
      </c>
      <c r="F288" s="58">
        <v>444</v>
      </c>
      <c r="G288" s="59">
        <v>1451</v>
      </c>
      <c r="H288" s="60">
        <v>414</v>
      </c>
      <c r="I288" s="76">
        <v>180740.41440000001</v>
      </c>
    </row>
    <row r="289" spans="1:9" ht="26.25" x14ac:dyDescent="0.25">
      <c r="A289" s="54" t="s">
        <v>414</v>
      </c>
      <c r="B289" s="55" t="s">
        <v>415</v>
      </c>
      <c r="C289" s="56" t="s">
        <v>1833</v>
      </c>
      <c r="D289" s="57">
        <v>40885</v>
      </c>
      <c r="E289" s="57">
        <v>46363</v>
      </c>
      <c r="F289" s="58">
        <v>444</v>
      </c>
      <c r="G289" s="59">
        <v>1451</v>
      </c>
      <c r="H289" s="60">
        <v>414</v>
      </c>
      <c r="I289" s="76">
        <v>545640.10202039999</v>
      </c>
    </row>
    <row r="290" spans="1:9" ht="39" x14ac:dyDescent="0.25">
      <c r="A290" s="54" t="s">
        <v>422</v>
      </c>
      <c r="B290" s="55" t="s">
        <v>423</v>
      </c>
      <c r="C290" s="56" t="s">
        <v>1833</v>
      </c>
      <c r="D290" s="57">
        <v>37823</v>
      </c>
      <c r="E290" s="57">
        <v>45127</v>
      </c>
      <c r="F290" s="58">
        <v>444</v>
      </c>
      <c r="G290" s="59">
        <v>1451</v>
      </c>
      <c r="H290" s="60">
        <v>414</v>
      </c>
      <c r="I290" s="76">
        <v>1331493.1679644</v>
      </c>
    </row>
    <row r="291" spans="1:9" ht="26.25" x14ac:dyDescent="0.25">
      <c r="A291" s="54" t="s">
        <v>438</v>
      </c>
      <c r="B291" s="55" t="s">
        <v>439</v>
      </c>
      <c r="C291" s="56" t="s">
        <v>1833</v>
      </c>
      <c r="D291" s="57">
        <v>42917</v>
      </c>
      <c r="E291" s="57">
        <v>48395</v>
      </c>
      <c r="F291" s="58">
        <v>444</v>
      </c>
      <c r="G291" s="59">
        <v>1451</v>
      </c>
      <c r="H291" s="60">
        <v>414</v>
      </c>
      <c r="I291" s="76">
        <v>1324056.7863911998</v>
      </c>
    </row>
    <row r="292" spans="1:9" ht="26.25" x14ac:dyDescent="0.25">
      <c r="A292" s="54" t="s">
        <v>440</v>
      </c>
      <c r="B292" s="55" t="s">
        <v>441</v>
      </c>
      <c r="C292" s="56" t="s">
        <v>1833</v>
      </c>
      <c r="D292" s="57">
        <v>39099</v>
      </c>
      <c r="E292" s="57">
        <v>44578</v>
      </c>
      <c r="F292" s="58">
        <v>444</v>
      </c>
      <c r="G292" s="59">
        <v>1451</v>
      </c>
      <c r="H292" s="60">
        <v>414</v>
      </c>
      <c r="I292" s="76">
        <v>248528.01509999999</v>
      </c>
    </row>
    <row r="293" spans="1:9" ht="26.25" x14ac:dyDescent="0.25">
      <c r="A293" s="54" t="s">
        <v>456</v>
      </c>
      <c r="B293" s="55" t="s">
        <v>457</v>
      </c>
      <c r="C293" s="56" t="s">
        <v>1833</v>
      </c>
      <c r="D293" s="57">
        <v>41609</v>
      </c>
      <c r="E293" s="57">
        <v>45260</v>
      </c>
      <c r="F293" s="58">
        <v>444</v>
      </c>
      <c r="G293" s="59">
        <v>1451</v>
      </c>
      <c r="H293" s="60">
        <v>414</v>
      </c>
      <c r="I293" s="76">
        <v>224000</v>
      </c>
    </row>
    <row r="294" spans="1:9" ht="39" x14ac:dyDescent="0.25">
      <c r="A294" s="54" t="s">
        <v>1237</v>
      </c>
      <c r="B294" s="55" t="s">
        <v>1238</v>
      </c>
      <c r="C294" s="56" t="s">
        <v>1833</v>
      </c>
      <c r="D294" s="57">
        <v>41821</v>
      </c>
      <c r="E294" s="57">
        <v>45473</v>
      </c>
      <c r="F294" s="58">
        <v>406</v>
      </c>
      <c r="G294" s="59">
        <v>2303</v>
      </c>
      <c r="H294" s="60">
        <v>414</v>
      </c>
      <c r="I294" s="76">
        <v>3663273</v>
      </c>
    </row>
    <row r="295" spans="1:9" ht="26.25" x14ac:dyDescent="0.25">
      <c r="A295" s="54" t="s">
        <v>1239</v>
      </c>
      <c r="B295" s="55" t="s">
        <v>1240</v>
      </c>
      <c r="C295" s="56" t="s">
        <v>1833</v>
      </c>
      <c r="D295" s="57">
        <v>41821</v>
      </c>
      <c r="E295" s="57">
        <v>45473</v>
      </c>
      <c r="F295" s="58">
        <v>406</v>
      </c>
      <c r="G295" s="59">
        <v>2303</v>
      </c>
      <c r="H295" s="60">
        <v>414</v>
      </c>
      <c r="I295" s="76">
        <v>1406444</v>
      </c>
    </row>
    <row r="296" spans="1:9" ht="39" x14ac:dyDescent="0.25">
      <c r="A296" s="54" t="s">
        <v>957</v>
      </c>
      <c r="B296" s="55" t="s">
        <v>1241</v>
      </c>
      <c r="C296" s="56" t="s">
        <v>1833</v>
      </c>
      <c r="D296" s="57">
        <v>41821</v>
      </c>
      <c r="E296" s="57">
        <v>45473</v>
      </c>
      <c r="F296" s="58">
        <v>406</v>
      </c>
      <c r="G296" s="59">
        <v>2303</v>
      </c>
      <c r="H296" s="60">
        <v>414</v>
      </c>
      <c r="I296" s="76">
        <v>1278796.75</v>
      </c>
    </row>
    <row r="297" spans="1:9" x14ac:dyDescent="0.25">
      <c r="A297" s="71"/>
      <c r="B297" s="72"/>
      <c r="C297" s="73"/>
      <c r="D297" s="68"/>
      <c r="E297" s="68"/>
      <c r="F297" s="78" t="s">
        <v>1942</v>
      </c>
      <c r="G297" s="74"/>
      <c r="H297" s="75"/>
      <c r="I297" s="77">
        <f>SUM(I7:I296)</f>
        <v>299250720.81473255</v>
      </c>
    </row>
    <row r="298" spans="1:9" x14ac:dyDescent="0.25">
      <c r="A298" s="37"/>
      <c r="B298" s="38"/>
      <c r="C298" s="43"/>
      <c r="D298" s="42"/>
      <c r="E298" s="42"/>
      <c r="F298" s="79" t="s">
        <v>1829</v>
      </c>
      <c r="G298" s="39"/>
      <c r="H298" s="40"/>
      <c r="I298" s="77">
        <v>44756731.405527264</v>
      </c>
    </row>
    <row r="299" spans="1:9" x14ac:dyDescent="0.25">
      <c r="A299" s="41"/>
      <c r="B299" s="41"/>
      <c r="C299" s="41"/>
      <c r="D299" s="41"/>
      <c r="E299" s="41"/>
      <c r="F299" s="80" t="s">
        <v>1943</v>
      </c>
      <c r="G299" s="41"/>
      <c r="H299" s="41"/>
      <c r="I299" s="81">
        <f>I297+I298</f>
        <v>344007452.22025979</v>
      </c>
    </row>
    <row r="300" spans="1:9" x14ac:dyDescent="0.25">
      <c r="A300" s="44"/>
      <c r="B300" s="44"/>
      <c r="C300" s="44"/>
      <c r="D300" s="44"/>
      <c r="E300" s="44"/>
      <c r="F300" s="44"/>
      <c r="G300" s="44"/>
      <c r="H300" s="44"/>
    </row>
    <row r="301" spans="1:9" x14ac:dyDescent="0.25">
      <c r="A301" s="44"/>
      <c r="B301" s="44"/>
      <c r="C301" s="44"/>
      <c r="D301" s="44"/>
      <c r="E301" s="44"/>
      <c r="F301" s="44"/>
      <c r="G301" s="44"/>
      <c r="H301" s="44"/>
    </row>
    <row r="302" spans="1:9" x14ac:dyDescent="0.25">
      <c r="A302" s="44"/>
      <c r="B302" s="44"/>
      <c r="C302" s="44"/>
      <c r="D302" s="44"/>
      <c r="E302" s="44"/>
      <c r="F302" s="44"/>
      <c r="G302" s="44"/>
      <c r="H302" s="44"/>
    </row>
    <row r="303" spans="1:9" x14ac:dyDescent="0.25">
      <c r="A303" s="44"/>
      <c r="B303" s="44"/>
      <c r="C303" s="44"/>
      <c r="D303" s="44"/>
      <c r="E303" s="44"/>
      <c r="F303" s="44"/>
      <c r="G303" s="44"/>
      <c r="H303" s="44"/>
    </row>
    <row r="304" spans="1:9" x14ac:dyDescent="0.25">
      <c r="A304" s="44"/>
      <c r="B304" s="44"/>
      <c r="C304" s="44"/>
      <c r="D304" s="44"/>
      <c r="E304" s="44"/>
      <c r="F304" s="44"/>
      <c r="G304" s="44"/>
      <c r="H304" s="44"/>
    </row>
    <row r="305" spans="1:8" x14ac:dyDescent="0.25">
      <c r="A305" s="44"/>
      <c r="B305" s="44"/>
      <c r="C305" s="44"/>
      <c r="D305" s="44"/>
      <c r="E305" s="44"/>
      <c r="F305" s="44"/>
      <c r="G305" s="44"/>
      <c r="H305" s="44"/>
    </row>
    <row r="306" spans="1:8" x14ac:dyDescent="0.25">
      <c r="A306" s="44"/>
      <c r="B306" s="44"/>
      <c r="C306" s="44"/>
      <c r="D306" s="44"/>
      <c r="E306" s="44"/>
      <c r="F306" s="44"/>
      <c r="G306" s="44"/>
      <c r="H306" s="44"/>
    </row>
    <row r="307" spans="1:8" x14ac:dyDescent="0.25">
      <c r="A307" s="44"/>
      <c r="B307" s="44"/>
      <c r="C307" s="44"/>
      <c r="D307" s="44"/>
      <c r="E307" s="44"/>
      <c r="F307" s="44"/>
      <c r="G307" s="44"/>
      <c r="H307" s="44"/>
    </row>
    <row r="308" spans="1:8" x14ac:dyDescent="0.25">
      <c r="A308" s="44"/>
      <c r="B308" s="44"/>
      <c r="C308" s="44"/>
      <c r="D308" s="44"/>
      <c r="E308" s="44"/>
      <c r="F308" s="44"/>
      <c r="G308" s="44"/>
      <c r="H308" s="44"/>
    </row>
    <row r="309" spans="1:8" x14ac:dyDescent="0.25">
      <c r="A309" s="44"/>
      <c r="B309" s="44"/>
      <c r="C309" s="44"/>
      <c r="D309" s="44"/>
      <c r="E309" s="44"/>
      <c r="F309" s="44"/>
      <c r="G309" s="44"/>
      <c r="H309" s="44"/>
    </row>
    <row r="310" spans="1:8" x14ac:dyDescent="0.25">
      <c r="A310" s="44"/>
      <c r="B310" s="44"/>
      <c r="C310" s="44"/>
      <c r="D310" s="44"/>
      <c r="E310" s="44"/>
      <c r="F310" s="44"/>
      <c r="G310" s="44"/>
      <c r="H310" s="44"/>
    </row>
    <row r="311" spans="1:8" x14ac:dyDescent="0.25">
      <c r="A311" s="44"/>
      <c r="B311" s="44"/>
      <c r="C311" s="44"/>
      <c r="D311" s="44"/>
      <c r="E311" s="44"/>
      <c r="F311" s="44"/>
      <c r="G311" s="44"/>
      <c r="H311" s="44"/>
    </row>
    <row r="312" spans="1:8" x14ac:dyDescent="0.25">
      <c r="A312" s="44"/>
      <c r="B312" s="44"/>
      <c r="C312" s="44"/>
      <c r="D312" s="44"/>
      <c r="E312" s="44"/>
      <c r="F312" s="44"/>
      <c r="G312" s="44"/>
      <c r="H312" s="44"/>
    </row>
    <row r="313" spans="1:8" x14ac:dyDescent="0.25">
      <c r="A313" s="44"/>
      <c r="B313" s="44"/>
      <c r="C313" s="44"/>
      <c r="D313" s="44"/>
      <c r="E313" s="44"/>
      <c r="F313" s="44"/>
      <c r="G313" s="44"/>
      <c r="H313" s="44"/>
    </row>
    <row r="314" spans="1:8" x14ac:dyDescent="0.25">
      <c r="A314" s="44"/>
      <c r="B314" s="44"/>
      <c r="C314" s="44"/>
      <c r="D314" s="44"/>
      <c r="E314" s="44"/>
      <c r="F314" s="44"/>
      <c r="G314" s="44"/>
      <c r="H314" s="44"/>
    </row>
    <row r="315" spans="1:8" x14ac:dyDescent="0.25">
      <c r="A315" s="44"/>
      <c r="B315" s="44"/>
      <c r="C315" s="44"/>
      <c r="D315" s="44"/>
      <c r="E315" s="44"/>
      <c r="F315" s="44"/>
      <c r="G315" s="44"/>
      <c r="H315" s="44"/>
    </row>
    <row r="316" spans="1:8" x14ac:dyDescent="0.25">
      <c r="A316" s="44"/>
      <c r="B316" s="44"/>
      <c r="C316" s="44"/>
      <c r="D316" s="44"/>
      <c r="E316" s="44"/>
      <c r="F316" s="44"/>
      <c r="G316" s="44"/>
      <c r="H316" s="44"/>
    </row>
    <row r="317" spans="1:8" x14ac:dyDescent="0.25">
      <c r="A317" s="44"/>
      <c r="B317" s="44"/>
      <c r="C317" s="44"/>
      <c r="D317" s="44"/>
      <c r="E317" s="44"/>
      <c r="F317" s="44"/>
      <c r="G317" s="44"/>
      <c r="H317" s="44"/>
    </row>
    <row r="318" spans="1:8" x14ac:dyDescent="0.25">
      <c r="A318" s="44"/>
      <c r="B318" s="44"/>
      <c r="C318" s="44"/>
      <c r="D318" s="44"/>
      <c r="E318" s="44"/>
      <c r="F318" s="44"/>
      <c r="G318" s="44"/>
      <c r="H318" s="44"/>
    </row>
    <row r="319" spans="1:8" x14ac:dyDescent="0.25">
      <c r="A319" s="44"/>
      <c r="B319" s="44"/>
      <c r="C319" s="44"/>
      <c r="D319" s="44"/>
      <c r="E319" s="44"/>
      <c r="F319" s="44"/>
      <c r="G319" s="44"/>
      <c r="H319" s="44"/>
    </row>
    <row r="320" spans="1:8" x14ac:dyDescent="0.25">
      <c r="A320" s="44"/>
      <c r="B320" s="44"/>
      <c r="C320" s="44"/>
      <c r="D320" s="44"/>
      <c r="E320" s="44"/>
      <c r="F320" s="44"/>
      <c r="G320" s="44"/>
      <c r="H320" s="44"/>
    </row>
    <row r="321" spans="1:8" x14ac:dyDescent="0.25">
      <c r="A321" s="44"/>
      <c r="B321" s="44"/>
      <c r="C321" s="44"/>
      <c r="D321" s="44"/>
      <c r="E321" s="44"/>
      <c r="F321" s="44"/>
      <c r="G321" s="44"/>
      <c r="H321" s="44"/>
    </row>
    <row r="322" spans="1:8" x14ac:dyDescent="0.25">
      <c r="A322" s="44"/>
      <c r="B322" s="44"/>
      <c r="C322" s="44"/>
      <c r="D322" s="44"/>
      <c r="E322" s="44"/>
      <c r="F322" s="44"/>
      <c r="G322" s="44"/>
      <c r="H322" s="44"/>
    </row>
    <row r="323" spans="1:8" x14ac:dyDescent="0.25">
      <c r="A323" s="44"/>
      <c r="B323" s="44"/>
      <c r="C323" s="44"/>
      <c r="D323" s="44"/>
      <c r="E323" s="44"/>
      <c r="F323" s="44"/>
      <c r="G323" s="44"/>
      <c r="H323" s="44"/>
    </row>
    <row r="324" spans="1:8" x14ac:dyDescent="0.25">
      <c r="A324" s="44"/>
      <c r="B324" s="44"/>
      <c r="C324" s="44"/>
      <c r="D324" s="44"/>
      <c r="E324" s="44"/>
      <c r="F324" s="44"/>
      <c r="G324" s="44"/>
      <c r="H324" s="44"/>
    </row>
    <row r="325" spans="1:8" x14ac:dyDescent="0.25">
      <c r="A325" s="44"/>
      <c r="B325" s="44"/>
      <c r="C325" s="44"/>
      <c r="D325" s="44"/>
      <c r="E325" s="44"/>
      <c r="F325" s="44"/>
      <c r="G325" s="44"/>
      <c r="H325" s="44"/>
    </row>
    <row r="326" spans="1:8" x14ac:dyDescent="0.25">
      <c r="A326" s="44"/>
      <c r="B326" s="44"/>
      <c r="C326" s="44"/>
      <c r="D326" s="44"/>
      <c r="E326" s="44"/>
      <c r="F326" s="44"/>
      <c r="G326" s="44"/>
      <c r="H326" s="44"/>
    </row>
    <row r="327" spans="1:8" x14ac:dyDescent="0.25">
      <c r="A327" s="44"/>
      <c r="B327" s="44"/>
      <c r="C327" s="44"/>
      <c r="D327" s="44"/>
      <c r="E327" s="44"/>
      <c r="F327" s="44"/>
      <c r="G327" s="44"/>
      <c r="H327" s="44"/>
    </row>
    <row r="328" spans="1:8" x14ac:dyDescent="0.25">
      <c r="A328" s="44"/>
      <c r="B328" s="44"/>
      <c r="C328" s="44"/>
      <c r="D328" s="44"/>
      <c r="E328" s="44"/>
      <c r="F328" s="44"/>
      <c r="G328" s="44"/>
      <c r="H328" s="44"/>
    </row>
    <row r="329" spans="1:8" x14ac:dyDescent="0.25">
      <c r="A329" s="44"/>
      <c r="B329" s="44"/>
      <c r="C329" s="44"/>
      <c r="D329" s="44"/>
      <c r="E329" s="44"/>
      <c r="F329" s="44"/>
      <c r="G329" s="44"/>
      <c r="H329" s="44"/>
    </row>
    <row r="330" spans="1:8" x14ac:dyDescent="0.25">
      <c r="A330" s="44"/>
      <c r="B330" s="44"/>
      <c r="C330" s="44"/>
      <c r="D330" s="44"/>
      <c r="E330" s="44"/>
      <c r="F330" s="44"/>
      <c r="G330" s="44"/>
      <c r="H330" s="44"/>
    </row>
    <row r="331" spans="1:8" x14ac:dyDescent="0.25">
      <c r="A331" s="44"/>
      <c r="B331" s="44"/>
      <c r="C331" s="44"/>
      <c r="D331" s="44"/>
      <c r="E331" s="44"/>
      <c r="F331" s="44"/>
      <c r="G331" s="44"/>
      <c r="H331" s="44"/>
    </row>
    <row r="332" spans="1:8" x14ac:dyDescent="0.25">
      <c r="A332" s="44"/>
      <c r="B332" s="44"/>
      <c r="C332" s="44"/>
      <c r="D332" s="44"/>
      <c r="E332" s="44"/>
      <c r="F332" s="44"/>
      <c r="G332" s="44"/>
      <c r="H332" s="44"/>
    </row>
    <row r="333" spans="1:8" x14ac:dyDescent="0.25">
      <c r="A333" s="44"/>
      <c r="B333" s="44"/>
      <c r="C333" s="44"/>
      <c r="D333" s="44"/>
      <c r="E333" s="44"/>
      <c r="F333" s="44"/>
      <c r="G333" s="44"/>
      <c r="H333" s="44"/>
    </row>
    <row r="334" spans="1:8" x14ac:dyDescent="0.25">
      <c r="A334" s="44"/>
      <c r="B334" s="44"/>
      <c r="C334" s="44"/>
      <c r="D334" s="44"/>
      <c r="E334" s="44"/>
      <c r="F334" s="44"/>
      <c r="G334" s="44"/>
      <c r="H334" s="44"/>
    </row>
    <row r="335" spans="1:8" x14ac:dyDescent="0.25">
      <c r="A335" s="44"/>
      <c r="B335" s="44"/>
      <c r="C335" s="44"/>
      <c r="D335" s="44"/>
      <c r="E335" s="44"/>
      <c r="F335" s="44"/>
      <c r="G335" s="44"/>
      <c r="H335" s="44"/>
    </row>
    <row r="336" spans="1:8" x14ac:dyDescent="0.25">
      <c r="A336" s="44"/>
      <c r="B336" s="44"/>
      <c r="C336" s="44"/>
      <c r="D336" s="44"/>
      <c r="E336" s="44"/>
      <c r="F336" s="44"/>
      <c r="G336" s="44"/>
      <c r="H336" s="44"/>
    </row>
    <row r="337" spans="1:8" x14ac:dyDescent="0.25">
      <c r="A337" s="44"/>
      <c r="B337" s="44"/>
      <c r="C337" s="44"/>
      <c r="D337" s="44"/>
      <c r="E337" s="44"/>
      <c r="F337" s="44"/>
      <c r="G337" s="44"/>
      <c r="H337" s="44"/>
    </row>
    <row r="338" spans="1:8" x14ac:dyDescent="0.25">
      <c r="A338" s="44"/>
      <c r="B338" s="44"/>
      <c r="C338" s="44"/>
      <c r="D338" s="44"/>
      <c r="E338" s="44"/>
      <c r="F338" s="44"/>
      <c r="G338" s="44"/>
      <c r="H338" s="44"/>
    </row>
    <row r="339" spans="1:8" x14ac:dyDescent="0.25">
      <c r="A339" s="44"/>
      <c r="B339" s="44"/>
      <c r="C339" s="44"/>
      <c r="D339" s="44"/>
      <c r="E339" s="44"/>
      <c r="F339" s="44"/>
      <c r="G339" s="44"/>
      <c r="H339" s="44"/>
    </row>
    <row r="340" spans="1:8" x14ac:dyDescent="0.25">
      <c r="A340" s="44"/>
      <c r="B340" s="44"/>
      <c r="C340" s="44"/>
      <c r="D340" s="44"/>
      <c r="E340" s="44"/>
      <c r="F340" s="44"/>
      <c r="G340" s="44"/>
      <c r="H340" s="44"/>
    </row>
    <row r="341" spans="1:8" x14ac:dyDescent="0.25">
      <c r="A341" s="44"/>
      <c r="B341" s="44"/>
      <c r="C341" s="44"/>
      <c r="D341" s="44"/>
      <c r="E341" s="44"/>
      <c r="F341" s="44"/>
      <c r="G341" s="44"/>
      <c r="H341" s="44"/>
    </row>
    <row r="342" spans="1:8" x14ac:dyDescent="0.25">
      <c r="A342" s="44"/>
      <c r="B342" s="44"/>
      <c r="C342" s="44"/>
      <c r="D342" s="44"/>
      <c r="E342" s="44"/>
      <c r="F342" s="44"/>
      <c r="G342" s="44"/>
      <c r="H342" s="44"/>
    </row>
    <row r="343" spans="1:8" x14ac:dyDescent="0.25">
      <c r="A343" s="44"/>
      <c r="B343" s="44"/>
      <c r="C343" s="44"/>
      <c r="D343" s="44"/>
      <c r="E343" s="44"/>
      <c r="F343" s="44"/>
      <c r="G343" s="44"/>
      <c r="H343" s="44"/>
    </row>
    <row r="344" spans="1:8" x14ac:dyDescent="0.25">
      <c r="A344" s="44"/>
      <c r="B344" s="44"/>
      <c r="C344" s="44"/>
      <c r="D344" s="44"/>
      <c r="E344" s="44"/>
      <c r="F344" s="44"/>
      <c r="G344" s="44"/>
      <c r="H344" s="44"/>
    </row>
    <row r="345" spans="1:8" x14ac:dyDescent="0.25">
      <c r="A345" s="44"/>
      <c r="B345" s="44"/>
      <c r="C345" s="44"/>
      <c r="D345" s="44"/>
      <c r="E345" s="44"/>
      <c r="F345" s="44"/>
      <c r="G345" s="44"/>
      <c r="H345" s="44"/>
    </row>
    <row r="346" spans="1:8" x14ac:dyDescent="0.25">
      <c r="A346" s="44"/>
      <c r="B346" s="44"/>
      <c r="C346" s="44"/>
      <c r="D346" s="44"/>
      <c r="E346" s="44"/>
      <c r="F346" s="44"/>
      <c r="G346" s="44"/>
      <c r="H346" s="44"/>
    </row>
    <row r="347" spans="1:8" x14ac:dyDescent="0.25">
      <c r="A347" s="44"/>
      <c r="B347" s="44"/>
      <c r="C347" s="44"/>
      <c r="D347" s="44"/>
      <c r="E347" s="44"/>
      <c r="F347" s="44"/>
      <c r="G347" s="44"/>
      <c r="H347" s="44"/>
    </row>
    <row r="348" spans="1:8" x14ac:dyDescent="0.25">
      <c r="A348" s="44"/>
      <c r="B348" s="44"/>
      <c r="C348" s="44"/>
      <c r="D348" s="44"/>
      <c r="E348" s="44"/>
      <c r="F348" s="44"/>
      <c r="G348" s="44"/>
      <c r="H348" s="44"/>
    </row>
    <row r="349" spans="1:8" x14ac:dyDescent="0.25">
      <c r="A349" s="44"/>
      <c r="B349" s="44"/>
      <c r="C349" s="44"/>
      <c r="D349" s="44"/>
      <c r="E349" s="44"/>
      <c r="F349" s="44"/>
      <c r="G349" s="44"/>
      <c r="H349" s="44"/>
    </row>
    <row r="350" spans="1:8" x14ac:dyDescent="0.25">
      <c r="A350" s="44"/>
      <c r="B350" s="44"/>
      <c r="C350" s="44"/>
      <c r="D350" s="44"/>
      <c r="E350" s="44"/>
      <c r="F350" s="44"/>
      <c r="G350" s="44"/>
      <c r="H350" s="44"/>
    </row>
    <row r="351" spans="1:8" x14ac:dyDescent="0.25">
      <c r="A351" s="44"/>
      <c r="B351" s="44"/>
      <c r="C351" s="44"/>
      <c r="D351" s="44"/>
      <c r="E351" s="44"/>
      <c r="F351" s="44"/>
      <c r="G351" s="44"/>
      <c r="H351" s="44"/>
    </row>
    <row r="352" spans="1:8" x14ac:dyDescent="0.25">
      <c r="A352" s="44"/>
      <c r="B352" s="44"/>
      <c r="C352" s="44"/>
      <c r="D352" s="44"/>
      <c r="E352" s="44"/>
      <c r="F352" s="44"/>
      <c r="G352" s="44"/>
      <c r="H352" s="44"/>
    </row>
    <row r="353" spans="1:8" x14ac:dyDescent="0.25">
      <c r="A353" s="44"/>
      <c r="B353" s="44"/>
      <c r="C353" s="44"/>
      <c r="D353" s="44"/>
      <c r="E353" s="44"/>
      <c r="F353" s="44"/>
      <c r="G353" s="44"/>
      <c r="H353" s="44"/>
    </row>
    <row r="354" spans="1:8" x14ac:dyDescent="0.25">
      <c r="A354" s="44"/>
      <c r="B354" s="44"/>
      <c r="C354" s="44"/>
      <c r="D354" s="44"/>
      <c r="E354" s="44"/>
      <c r="F354" s="44"/>
      <c r="G354" s="44"/>
      <c r="H354" s="44"/>
    </row>
    <row r="355" spans="1:8" x14ac:dyDescent="0.25">
      <c r="A355" s="44"/>
      <c r="B355" s="44"/>
      <c r="C355" s="44"/>
      <c r="D355" s="44"/>
      <c r="E355" s="44"/>
      <c r="F355" s="44"/>
      <c r="G355" s="44"/>
      <c r="H355" s="44"/>
    </row>
    <row r="356" spans="1:8" x14ac:dyDescent="0.25">
      <c r="A356" s="44"/>
      <c r="B356" s="44"/>
      <c r="C356" s="44"/>
      <c r="D356" s="44"/>
      <c r="E356" s="44"/>
      <c r="F356" s="44"/>
      <c r="G356" s="44"/>
      <c r="H356" s="44"/>
    </row>
    <row r="357" spans="1:8" x14ac:dyDescent="0.25">
      <c r="A357" s="44"/>
      <c r="B357" s="44"/>
      <c r="C357" s="44"/>
      <c r="D357" s="44"/>
      <c r="E357" s="44"/>
      <c r="F357" s="44"/>
      <c r="G357" s="44"/>
      <c r="H357" s="44"/>
    </row>
    <row r="358" spans="1:8" x14ac:dyDescent="0.25">
      <c r="A358" s="44"/>
      <c r="B358" s="44"/>
      <c r="C358" s="44"/>
      <c r="D358" s="44"/>
      <c r="E358" s="44"/>
      <c r="F358" s="44"/>
      <c r="G358" s="44"/>
      <c r="H358" s="44"/>
    </row>
    <row r="359" spans="1:8" x14ac:dyDescent="0.25">
      <c r="A359" s="44"/>
      <c r="B359" s="44"/>
      <c r="C359" s="44"/>
      <c r="D359" s="44"/>
      <c r="E359" s="44"/>
      <c r="F359" s="44"/>
      <c r="G359" s="44"/>
      <c r="H359" s="44"/>
    </row>
    <row r="360" spans="1:8" x14ac:dyDescent="0.25">
      <c r="A360" s="44"/>
      <c r="B360" s="44"/>
      <c r="C360" s="44"/>
      <c r="D360" s="44"/>
      <c r="E360" s="44"/>
      <c r="F360" s="44"/>
      <c r="G360" s="44"/>
      <c r="H360" s="44"/>
    </row>
    <row r="361" spans="1:8" x14ac:dyDescent="0.25">
      <c r="A361" s="44"/>
      <c r="B361" s="44"/>
      <c r="C361" s="44"/>
      <c r="D361" s="44"/>
      <c r="E361" s="44"/>
      <c r="F361" s="44"/>
      <c r="G361" s="44"/>
      <c r="H361" s="44"/>
    </row>
    <row r="362" spans="1:8" x14ac:dyDescent="0.25">
      <c r="A362" s="44"/>
      <c r="B362" s="44"/>
      <c r="C362" s="44"/>
      <c r="D362" s="44"/>
      <c r="E362" s="44"/>
      <c r="F362" s="44"/>
      <c r="G362" s="44"/>
      <c r="H362" s="44"/>
    </row>
    <row r="363" spans="1:8" x14ac:dyDescent="0.25">
      <c r="A363" s="44"/>
      <c r="B363" s="44"/>
      <c r="C363" s="44"/>
      <c r="D363" s="44"/>
      <c r="E363" s="44"/>
      <c r="F363" s="44"/>
      <c r="G363" s="44"/>
      <c r="H363" s="44"/>
    </row>
    <row r="364" spans="1:8" x14ac:dyDescent="0.25">
      <c r="A364" s="44"/>
      <c r="B364" s="44"/>
      <c r="C364" s="44"/>
      <c r="D364" s="44"/>
      <c r="E364" s="44"/>
      <c r="F364" s="44"/>
      <c r="G364" s="44"/>
      <c r="H364" s="44"/>
    </row>
    <row r="365" spans="1:8" x14ac:dyDescent="0.25">
      <c r="A365" s="44"/>
      <c r="B365" s="44"/>
      <c r="C365" s="44"/>
      <c r="D365" s="44"/>
      <c r="E365" s="44"/>
      <c r="F365" s="44"/>
      <c r="G365" s="44"/>
      <c r="H365" s="44"/>
    </row>
    <row r="366" spans="1:8" x14ac:dyDescent="0.25">
      <c r="A366" s="44"/>
      <c r="B366" s="44"/>
      <c r="C366" s="44"/>
      <c r="D366" s="44"/>
      <c r="E366" s="44"/>
      <c r="F366" s="44"/>
      <c r="G366" s="44"/>
      <c r="H366" s="44"/>
    </row>
    <row r="367" spans="1:8" x14ac:dyDescent="0.25">
      <c r="A367" s="44"/>
      <c r="B367" s="44"/>
      <c r="C367" s="44"/>
      <c r="D367" s="44"/>
      <c r="E367" s="44"/>
      <c r="F367" s="44"/>
      <c r="G367" s="44"/>
      <c r="H367" s="44"/>
    </row>
    <row r="368" spans="1:8" x14ac:dyDescent="0.25">
      <c r="A368" s="44"/>
      <c r="B368" s="44"/>
      <c r="C368" s="44"/>
      <c r="D368" s="44"/>
      <c r="E368" s="44"/>
      <c r="F368" s="44"/>
      <c r="G368" s="44"/>
      <c r="H368" s="44"/>
    </row>
    <row r="369" spans="1:8" x14ac:dyDescent="0.25">
      <c r="A369" s="44"/>
      <c r="B369" s="44"/>
      <c r="C369" s="44"/>
      <c r="D369" s="44"/>
      <c r="E369" s="44"/>
      <c r="F369" s="44"/>
      <c r="G369" s="44"/>
      <c r="H369" s="44"/>
    </row>
    <row r="370" spans="1:8" x14ac:dyDescent="0.25">
      <c r="A370" s="44"/>
      <c r="B370" s="44"/>
      <c r="C370" s="44"/>
      <c r="D370" s="44"/>
      <c r="E370" s="44"/>
      <c r="F370" s="44"/>
      <c r="G370" s="44"/>
      <c r="H370" s="44"/>
    </row>
    <row r="371" spans="1:8" x14ac:dyDescent="0.25">
      <c r="A371" s="44"/>
      <c r="B371" s="44"/>
      <c r="C371" s="44"/>
      <c r="D371" s="44"/>
      <c r="E371" s="44"/>
      <c r="F371" s="44"/>
      <c r="G371" s="44"/>
      <c r="H371" s="44"/>
    </row>
    <row r="372" spans="1:8" x14ac:dyDescent="0.25">
      <c r="A372" s="44"/>
      <c r="B372" s="44"/>
      <c r="C372" s="44"/>
      <c r="D372" s="44"/>
      <c r="E372" s="44"/>
      <c r="F372" s="44"/>
      <c r="G372" s="44"/>
      <c r="H372" s="44"/>
    </row>
    <row r="373" spans="1:8" x14ac:dyDescent="0.25">
      <c r="A373" s="44"/>
      <c r="B373" s="44"/>
      <c r="C373" s="44"/>
      <c r="D373" s="44"/>
      <c r="E373" s="44"/>
      <c r="F373" s="44"/>
      <c r="G373" s="44"/>
      <c r="H373" s="44"/>
    </row>
    <row r="374" spans="1:8" x14ac:dyDescent="0.25">
      <c r="A374" s="44"/>
      <c r="B374" s="44"/>
      <c r="C374" s="44"/>
      <c r="D374" s="44"/>
      <c r="E374" s="44"/>
      <c r="F374" s="44"/>
      <c r="G374" s="44"/>
      <c r="H374" s="44"/>
    </row>
    <row r="375" spans="1:8" x14ac:dyDescent="0.25">
      <c r="A375" s="44"/>
      <c r="B375" s="44"/>
      <c r="C375" s="44"/>
      <c r="D375" s="44"/>
      <c r="E375" s="44"/>
      <c r="F375" s="44"/>
      <c r="G375" s="44"/>
      <c r="H375" s="44"/>
    </row>
    <row r="376" spans="1:8" x14ac:dyDescent="0.25">
      <c r="A376" s="44"/>
      <c r="B376" s="44"/>
      <c r="C376" s="44"/>
      <c r="D376" s="44"/>
      <c r="E376" s="44"/>
      <c r="F376" s="44"/>
      <c r="G376" s="44"/>
      <c r="H376" s="44"/>
    </row>
    <row r="377" spans="1:8" x14ac:dyDescent="0.25">
      <c r="A377" s="44"/>
      <c r="B377" s="44"/>
      <c r="C377" s="44"/>
      <c r="D377" s="44"/>
      <c r="E377" s="44"/>
      <c r="F377" s="44"/>
      <c r="G377" s="44"/>
      <c r="H377" s="44"/>
    </row>
    <row r="378" spans="1:8" x14ac:dyDescent="0.25">
      <c r="A378" s="44"/>
      <c r="B378" s="44"/>
      <c r="C378" s="44"/>
      <c r="D378" s="44"/>
      <c r="E378" s="44"/>
      <c r="F378" s="44"/>
      <c r="G378" s="44"/>
      <c r="H378" s="44"/>
    </row>
    <row r="379" spans="1:8" x14ac:dyDescent="0.25">
      <c r="A379" s="44"/>
      <c r="B379" s="44"/>
      <c r="C379" s="44"/>
      <c r="D379" s="44"/>
      <c r="E379" s="44"/>
      <c r="F379" s="44"/>
      <c r="G379" s="44"/>
      <c r="H379" s="44"/>
    </row>
    <row r="380" spans="1:8" x14ac:dyDescent="0.25">
      <c r="A380" s="44"/>
      <c r="B380" s="44"/>
      <c r="C380" s="44"/>
      <c r="D380" s="44"/>
      <c r="E380" s="44"/>
      <c r="F380" s="44"/>
      <c r="G380" s="44"/>
      <c r="H380" s="44"/>
    </row>
    <row r="381" spans="1:8" x14ac:dyDescent="0.25">
      <c r="A381" s="44"/>
      <c r="B381" s="44"/>
      <c r="C381" s="44"/>
      <c r="D381" s="44"/>
      <c r="E381" s="44"/>
      <c r="F381" s="44"/>
      <c r="G381" s="44"/>
      <c r="H381" s="44"/>
    </row>
    <row r="382" spans="1:8" x14ac:dyDescent="0.25">
      <c r="A382" s="44"/>
      <c r="B382" s="44"/>
      <c r="C382" s="44"/>
      <c r="D382" s="44"/>
      <c r="E382" s="44"/>
      <c r="F382" s="44"/>
      <c r="G382" s="44"/>
      <c r="H382" s="44"/>
    </row>
    <row r="383" spans="1:8" x14ac:dyDescent="0.25">
      <c r="A383" s="44"/>
      <c r="B383" s="44"/>
      <c r="C383" s="44"/>
      <c r="D383" s="44"/>
      <c r="E383" s="44"/>
      <c r="F383" s="44"/>
      <c r="G383" s="44"/>
      <c r="H383" s="44"/>
    </row>
    <row r="384" spans="1:8" x14ac:dyDescent="0.25">
      <c r="A384" s="44"/>
      <c r="B384" s="44"/>
      <c r="C384" s="44"/>
      <c r="D384" s="44"/>
      <c r="E384" s="44"/>
      <c r="F384" s="44"/>
      <c r="G384" s="44"/>
      <c r="H384" s="44"/>
    </row>
    <row r="385" spans="1:8" x14ac:dyDescent="0.25">
      <c r="A385" s="44"/>
      <c r="B385" s="44"/>
      <c r="C385" s="44"/>
      <c r="D385" s="44"/>
      <c r="E385" s="44"/>
      <c r="F385" s="44"/>
      <c r="G385" s="44"/>
      <c r="H385" s="44"/>
    </row>
    <row r="386" spans="1:8" x14ac:dyDescent="0.25">
      <c r="A386" s="44"/>
      <c r="B386" s="44"/>
      <c r="C386" s="44"/>
      <c r="D386" s="44"/>
      <c r="E386" s="44"/>
      <c r="F386" s="44"/>
      <c r="G386" s="44"/>
      <c r="H386" s="44"/>
    </row>
    <row r="387" spans="1:8" x14ac:dyDescent="0.25">
      <c r="A387" s="44"/>
      <c r="B387" s="44"/>
      <c r="C387" s="44"/>
      <c r="D387" s="44"/>
      <c r="E387" s="44"/>
      <c r="F387" s="44"/>
      <c r="G387" s="44"/>
      <c r="H387" s="44"/>
    </row>
    <row r="388" spans="1:8" x14ac:dyDescent="0.25">
      <c r="A388" s="44"/>
      <c r="B388" s="44"/>
      <c r="C388" s="44"/>
      <c r="D388" s="44"/>
      <c r="E388" s="44"/>
      <c r="F388" s="44"/>
      <c r="G388" s="44"/>
      <c r="H388" s="44"/>
    </row>
    <row r="389" spans="1:8" x14ac:dyDescent="0.25">
      <c r="A389" s="44"/>
      <c r="B389" s="44"/>
      <c r="C389" s="44"/>
      <c r="D389" s="44"/>
      <c r="E389" s="44"/>
      <c r="F389" s="44"/>
      <c r="G389" s="44"/>
      <c r="H389" s="44"/>
    </row>
    <row r="390" spans="1:8" x14ac:dyDescent="0.25">
      <c r="A390" s="44"/>
      <c r="B390" s="44"/>
      <c r="C390" s="44"/>
      <c r="D390" s="44"/>
      <c r="E390" s="44"/>
      <c r="F390" s="44"/>
      <c r="G390" s="44"/>
      <c r="H390" s="44"/>
    </row>
    <row r="391" spans="1:8" x14ac:dyDescent="0.25">
      <c r="A391" s="44"/>
      <c r="B391" s="44"/>
      <c r="C391" s="44"/>
      <c r="D391" s="44"/>
      <c r="E391" s="44"/>
      <c r="F391" s="44"/>
      <c r="G391" s="44"/>
      <c r="H391" s="44"/>
    </row>
    <row r="392" spans="1:8" x14ac:dyDescent="0.25">
      <c r="A392" s="44"/>
      <c r="B392" s="44"/>
      <c r="C392" s="44"/>
      <c r="D392" s="44"/>
      <c r="E392" s="44"/>
      <c r="F392" s="44"/>
      <c r="G392" s="44"/>
      <c r="H392" s="44"/>
    </row>
    <row r="393" spans="1:8" x14ac:dyDescent="0.25">
      <c r="A393" s="44"/>
      <c r="B393" s="44"/>
      <c r="C393" s="44"/>
      <c r="D393" s="44"/>
      <c r="E393" s="44"/>
      <c r="F393" s="44"/>
      <c r="G393" s="44"/>
      <c r="H393" s="44"/>
    </row>
    <row r="394" spans="1:8" x14ac:dyDescent="0.25">
      <c r="A394" s="44"/>
      <c r="B394" s="44"/>
      <c r="C394" s="44"/>
      <c r="D394" s="44"/>
      <c r="E394" s="44"/>
      <c r="F394" s="44"/>
      <c r="G394" s="44"/>
      <c r="H394" s="44"/>
    </row>
    <row r="395" spans="1:8" x14ac:dyDescent="0.25">
      <c r="A395" s="44"/>
      <c r="B395" s="44"/>
      <c r="C395" s="44"/>
      <c r="D395" s="44"/>
      <c r="E395" s="44"/>
      <c r="F395" s="44"/>
      <c r="G395" s="44"/>
      <c r="H395" s="44"/>
    </row>
    <row r="396" spans="1:8" x14ac:dyDescent="0.25">
      <c r="A396" s="44"/>
      <c r="B396" s="44"/>
      <c r="C396" s="44"/>
      <c r="D396" s="44"/>
      <c r="E396" s="44"/>
      <c r="F396" s="44"/>
      <c r="G396" s="44"/>
      <c r="H396" s="44"/>
    </row>
    <row r="397" spans="1:8" x14ac:dyDescent="0.25">
      <c r="A397" s="44"/>
      <c r="B397" s="44"/>
      <c r="C397" s="44"/>
      <c r="D397" s="44"/>
      <c r="E397" s="44"/>
      <c r="F397" s="44"/>
      <c r="G397" s="44"/>
      <c r="H397" s="44"/>
    </row>
    <row r="398" spans="1:8" x14ac:dyDescent="0.25">
      <c r="A398" s="44"/>
      <c r="B398" s="44"/>
      <c r="C398" s="44"/>
      <c r="D398" s="44"/>
      <c r="E398" s="44"/>
      <c r="F398" s="44"/>
      <c r="G398" s="44"/>
      <c r="H398" s="44"/>
    </row>
    <row r="399" spans="1:8" x14ac:dyDescent="0.25">
      <c r="A399" s="44"/>
      <c r="B399" s="44"/>
      <c r="C399" s="44"/>
      <c r="D399" s="44"/>
      <c r="E399" s="44"/>
      <c r="F399" s="44"/>
      <c r="G399" s="44"/>
      <c r="H399" s="44"/>
    </row>
    <row r="400" spans="1:8" x14ac:dyDescent="0.25">
      <c r="A400" s="44"/>
      <c r="B400" s="44"/>
      <c r="C400" s="44"/>
      <c r="D400" s="44"/>
      <c r="E400" s="44"/>
      <c r="F400" s="44"/>
      <c r="G400" s="44"/>
      <c r="H400" s="44"/>
    </row>
    <row r="401" spans="1:8" x14ac:dyDescent="0.25">
      <c r="A401" s="44"/>
      <c r="B401" s="44"/>
      <c r="C401" s="44"/>
      <c r="D401" s="44"/>
      <c r="E401" s="44"/>
      <c r="F401" s="44"/>
      <c r="G401" s="44"/>
      <c r="H401" s="44"/>
    </row>
    <row r="402" spans="1:8" x14ac:dyDescent="0.25">
      <c r="A402" s="44"/>
      <c r="B402" s="44"/>
      <c r="C402" s="44"/>
      <c r="D402" s="44"/>
      <c r="E402" s="44"/>
      <c r="F402" s="44"/>
      <c r="G402" s="44"/>
      <c r="H402" s="44"/>
    </row>
    <row r="403" spans="1:8" x14ac:dyDescent="0.25">
      <c r="A403" s="44"/>
      <c r="B403" s="44"/>
      <c r="C403" s="44"/>
      <c r="D403" s="44"/>
      <c r="E403" s="44"/>
      <c r="F403" s="44"/>
      <c r="G403" s="44"/>
      <c r="H403" s="44"/>
    </row>
    <row r="404" spans="1:8" x14ac:dyDescent="0.25">
      <c r="A404" s="44"/>
      <c r="B404" s="44"/>
      <c r="C404" s="44"/>
      <c r="D404" s="44"/>
      <c r="E404" s="44"/>
      <c r="F404" s="44"/>
      <c r="G404" s="44"/>
      <c r="H404" s="44"/>
    </row>
  </sheetData>
  <autoFilter ref="A6:I297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8"/>
  <sheetViews>
    <sheetView workbookViewId="0">
      <selection activeCell="A2" sqref="A2"/>
    </sheetView>
  </sheetViews>
  <sheetFormatPr defaultRowHeight="15" x14ac:dyDescent="0.25"/>
  <cols>
    <col min="2" max="2" width="34.28515625" customWidth="1"/>
    <col min="3" max="3" width="54.5703125" customWidth="1"/>
    <col min="4" max="4" width="20.5703125" customWidth="1"/>
    <col min="7" max="7" width="20.28515625" customWidth="1"/>
    <col min="8" max="8" width="35.42578125" customWidth="1"/>
  </cols>
  <sheetData>
    <row r="1" spans="1:8" ht="30" x14ac:dyDescent="0.25">
      <c r="A1" s="48" t="s">
        <v>470</v>
      </c>
      <c r="B1" s="35" t="s">
        <v>1</v>
      </c>
      <c r="C1" s="35" t="s">
        <v>1926</v>
      </c>
      <c r="D1" s="35" t="s">
        <v>471</v>
      </c>
      <c r="E1" s="35" t="s">
        <v>472</v>
      </c>
      <c r="F1" s="35" t="s">
        <v>473</v>
      </c>
      <c r="G1" s="35" t="s">
        <v>468</v>
      </c>
      <c r="H1" s="35" t="s">
        <v>469</v>
      </c>
    </row>
    <row r="2" spans="1:8" x14ac:dyDescent="0.25">
      <c r="A2" t="s">
        <v>3</v>
      </c>
      <c r="B2" t="s">
        <v>477</v>
      </c>
      <c r="C2" t="s">
        <v>478</v>
      </c>
      <c r="D2" t="s">
        <v>474</v>
      </c>
      <c r="E2" t="s">
        <v>1518</v>
      </c>
      <c r="F2" t="s">
        <v>1519</v>
      </c>
      <c r="G2" t="s">
        <v>475</v>
      </c>
      <c r="H2" t="s">
        <v>476</v>
      </c>
    </row>
    <row r="3" spans="1:8" x14ac:dyDescent="0.25">
      <c r="A3" t="s">
        <v>5</v>
      </c>
      <c r="B3" t="s">
        <v>479</v>
      </c>
      <c r="C3" t="s">
        <v>480</v>
      </c>
      <c r="D3" t="s">
        <v>474</v>
      </c>
      <c r="E3" t="s">
        <v>1518</v>
      </c>
      <c r="F3" t="s">
        <v>1519</v>
      </c>
      <c r="G3" t="s">
        <v>475</v>
      </c>
      <c r="H3" t="s">
        <v>476</v>
      </c>
    </row>
    <row r="4" spans="1:8" x14ac:dyDescent="0.25">
      <c r="A4" t="s">
        <v>7</v>
      </c>
      <c r="B4" t="s">
        <v>483</v>
      </c>
      <c r="C4" t="s">
        <v>484</v>
      </c>
      <c r="D4" t="s">
        <v>474</v>
      </c>
      <c r="E4" t="s">
        <v>1520</v>
      </c>
      <c r="F4" t="s">
        <v>1521</v>
      </c>
      <c r="G4" t="s">
        <v>481</v>
      </c>
      <c r="H4" t="s">
        <v>482</v>
      </c>
    </row>
    <row r="5" spans="1:8" x14ac:dyDescent="0.25">
      <c r="A5" t="s">
        <v>7</v>
      </c>
      <c r="B5" t="s">
        <v>483</v>
      </c>
      <c r="C5" t="s">
        <v>484</v>
      </c>
      <c r="D5" t="s">
        <v>474</v>
      </c>
      <c r="E5" t="s">
        <v>1520</v>
      </c>
      <c r="F5" t="s">
        <v>1521</v>
      </c>
      <c r="G5" t="s">
        <v>485</v>
      </c>
      <c r="H5" t="s">
        <v>486</v>
      </c>
    </row>
    <row r="6" spans="1:8" x14ac:dyDescent="0.25">
      <c r="A6" t="s">
        <v>460</v>
      </c>
      <c r="B6" t="s">
        <v>1858</v>
      </c>
      <c r="C6" t="s">
        <v>489</v>
      </c>
      <c r="D6" t="s">
        <v>1859</v>
      </c>
      <c r="E6" t="s">
        <v>1520</v>
      </c>
      <c r="F6" t="s">
        <v>1522</v>
      </c>
      <c r="G6" t="s">
        <v>487</v>
      </c>
      <c r="H6" t="s">
        <v>488</v>
      </c>
    </row>
    <row r="7" spans="1:8" x14ac:dyDescent="0.25">
      <c r="A7" t="s">
        <v>1283</v>
      </c>
      <c r="B7" t="s">
        <v>1778</v>
      </c>
      <c r="C7" t="s">
        <v>1779</v>
      </c>
      <c r="D7" t="s">
        <v>474</v>
      </c>
      <c r="E7" t="s">
        <v>1520</v>
      </c>
      <c r="F7" t="s">
        <v>1521</v>
      </c>
      <c r="G7" t="s">
        <v>1780</v>
      </c>
      <c r="H7" t="s">
        <v>1780</v>
      </c>
    </row>
    <row r="8" spans="1:8" x14ac:dyDescent="0.25">
      <c r="A8" t="s">
        <v>464</v>
      </c>
      <c r="B8" t="s">
        <v>492</v>
      </c>
      <c r="C8" t="s">
        <v>493</v>
      </c>
      <c r="D8" t="s">
        <v>474</v>
      </c>
      <c r="E8" t="s">
        <v>1523</v>
      </c>
      <c r="F8" t="s">
        <v>1524</v>
      </c>
      <c r="G8" t="s">
        <v>464</v>
      </c>
      <c r="H8" t="s">
        <v>491</v>
      </c>
    </row>
    <row r="9" spans="1:8" x14ac:dyDescent="0.25">
      <c r="A9" t="s">
        <v>16</v>
      </c>
      <c r="B9" t="s">
        <v>497</v>
      </c>
      <c r="C9" t="s">
        <v>498</v>
      </c>
      <c r="D9" t="s">
        <v>474</v>
      </c>
      <c r="E9" t="s">
        <v>1527</v>
      </c>
      <c r="F9" t="s">
        <v>1528</v>
      </c>
      <c r="G9" t="s">
        <v>70</v>
      </c>
      <c r="H9" t="s">
        <v>496</v>
      </c>
    </row>
    <row r="10" spans="1:8" x14ac:dyDescent="0.25">
      <c r="A10" t="s">
        <v>18</v>
      </c>
      <c r="B10" t="s">
        <v>501</v>
      </c>
      <c r="C10" t="s">
        <v>502</v>
      </c>
      <c r="D10" t="s">
        <v>474</v>
      </c>
      <c r="E10" t="s">
        <v>1520</v>
      </c>
      <c r="F10" t="s">
        <v>1529</v>
      </c>
      <c r="G10" t="s">
        <v>499</v>
      </c>
      <c r="H10" t="s">
        <v>500</v>
      </c>
    </row>
    <row r="11" spans="1:8" x14ac:dyDescent="0.25">
      <c r="A11" t="s">
        <v>461</v>
      </c>
      <c r="B11" t="s">
        <v>1860</v>
      </c>
      <c r="C11" t="s">
        <v>504</v>
      </c>
      <c r="D11" t="s">
        <v>1859</v>
      </c>
      <c r="E11" t="s">
        <v>1530</v>
      </c>
      <c r="F11" t="s">
        <v>1531</v>
      </c>
      <c r="G11" t="s">
        <v>461</v>
      </c>
      <c r="H11" t="s">
        <v>503</v>
      </c>
    </row>
    <row r="12" spans="1:8" x14ac:dyDescent="0.25">
      <c r="A12" t="s">
        <v>22</v>
      </c>
      <c r="B12" t="s">
        <v>505</v>
      </c>
      <c r="C12" t="s">
        <v>506</v>
      </c>
      <c r="D12" t="s">
        <v>474</v>
      </c>
      <c r="E12" t="s">
        <v>1527</v>
      </c>
      <c r="F12" t="s">
        <v>1532</v>
      </c>
      <c r="G12" t="s">
        <v>70</v>
      </c>
      <c r="H12" t="s">
        <v>496</v>
      </c>
    </row>
    <row r="13" spans="1:8" x14ac:dyDescent="0.25">
      <c r="A13" t="s">
        <v>24</v>
      </c>
      <c r="B13" t="s">
        <v>509</v>
      </c>
      <c r="C13" t="s">
        <v>510</v>
      </c>
      <c r="D13" t="s">
        <v>474</v>
      </c>
      <c r="E13" t="s">
        <v>1533</v>
      </c>
      <c r="F13" t="s">
        <v>1528</v>
      </c>
      <c r="G13" t="s">
        <v>507</v>
      </c>
      <c r="H13" t="s">
        <v>508</v>
      </c>
    </row>
    <row r="14" spans="1:8" x14ac:dyDescent="0.25">
      <c r="A14" t="s">
        <v>26</v>
      </c>
      <c r="B14" t="s">
        <v>513</v>
      </c>
      <c r="C14" t="s">
        <v>514</v>
      </c>
      <c r="D14" t="s">
        <v>474</v>
      </c>
      <c r="E14" t="s">
        <v>1534</v>
      </c>
      <c r="F14" t="s">
        <v>1529</v>
      </c>
      <c r="G14" t="s">
        <v>511</v>
      </c>
      <c r="H14" t="s">
        <v>512</v>
      </c>
    </row>
    <row r="15" spans="1:8" x14ac:dyDescent="0.25">
      <c r="A15" t="s">
        <v>26</v>
      </c>
      <c r="B15" t="s">
        <v>513</v>
      </c>
      <c r="C15" t="s">
        <v>514</v>
      </c>
      <c r="D15" t="s">
        <v>474</v>
      </c>
      <c r="E15" t="s">
        <v>1534</v>
      </c>
      <c r="F15" t="s">
        <v>1529</v>
      </c>
      <c r="G15" t="s">
        <v>515</v>
      </c>
      <c r="H15" t="s">
        <v>516</v>
      </c>
    </row>
    <row r="16" spans="1:8" x14ac:dyDescent="0.25">
      <c r="A16" t="s">
        <v>28</v>
      </c>
      <c r="B16" t="s">
        <v>517</v>
      </c>
      <c r="C16" t="s">
        <v>518</v>
      </c>
      <c r="D16" t="s">
        <v>474</v>
      </c>
      <c r="E16" t="s">
        <v>1520</v>
      </c>
      <c r="F16" t="s">
        <v>1522</v>
      </c>
      <c r="G16" t="s">
        <v>68</v>
      </c>
      <c r="H16" t="s">
        <v>490</v>
      </c>
    </row>
    <row r="17" spans="1:8" x14ac:dyDescent="0.25">
      <c r="A17" t="s">
        <v>30</v>
      </c>
      <c r="B17" t="s">
        <v>519</v>
      </c>
      <c r="C17" t="s">
        <v>520</v>
      </c>
      <c r="D17" t="s">
        <v>474</v>
      </c>
      <c r="E17" t="s">
        <v>1533</v>
      </c>
      <c r="F17" t="s">
        <v>1535</v>
      </c>
      <c r="G17" t="s">
        <v>507</v>
      </c>
      <c r="H17" t="s">
        <v>508</v>
      </c>
    </row>
    <row r="18" spans="1:8" x14ac:dyDescent="0.25">
      <c r="A18" t="s">
        <v>32</v>
      </c>
      <c r="B18" t="s">
        <v>521</v>
      </c>
      <c r="C18" t="s">
        <v>522</v>
      </c>
      <c r="D18" t="s">
        <v>474</v>
      </c>
      <c r="E18" t="s">
        <v>1527</v>
      </c>
      <c r="F18" t="s">
        <v>1532</v>
      </c>
      <c r="G18" t="s">
        <v>70</v>
      </c>
      <c r="H18" t="s">
        <v>496</v>
      </c>
    </row>
    <row r="19" spans="1:8" x14ac:dyDescent="0.25">
      <c r="A19" t="s">
        <v>35</v>
      </c>
      <c r="B19" t="s">
        <v>525</v>
      </c>
      <c r="C19" t="s">
        <v>526</v>
      </c>
      <c r="D19" t="s">
        <v>474</v>
      </c>
      <c r="E19" t="s">
        <v>1530</v>
      </c>
      <c r="F19" t="s">
        <v>1536</v>
      </c>
      <c r="G19" t="s">
        <v>523</v>
      </c>
      <c r="H19" t="s">
        <v>524</v>
      </c>
    </row>
    <row r="20" spans="1:8" x14ac:dyDescent="0.25">
      <c r="A20" t="s">
        <v>37</v>
      </c>
      <c r="B20" t="s">
        <v>527</v>
      </c>
      <c r="C20" t="s">
        <v>528</v>
      </c>
      <c r="D20" t="s">
        <v>474</v>
      </c>
      <c r="E20" t="s">
        <v>1527</v>
      </c>
      <c r="F20" t="s">
        <v>1537</v>
      </c>
      <c r="G20" t="s">
        <v>70</v>
      </c>
      <c r="H20" t="s">
        <v>496</v>
      </c>
    </row>
    <row r="21" spans="1:8" x14ac:dyDescent="0.25">
      <c r="A21" t="s">
        <v>39</v>
      </c>
      <c r="B21" t="s">
        <v>1538</v>
      </c>
      <c r="C21" t="s">
        <v>1539</v>
      </c>
      <c r="D21" t="s">
        <v>474</v>
      </c>
      <c r="E21" t="s">
        <v>1520</v>
      </c>
      <c r="F21" t="s">
        <v>1532</v>
      </c>
      <c r="G21" t="s">
        <v>1540</v>
      </c>
      <c r="H21" t="s">
        <v>1541</v>
      </c>
    </row>
    <row r="22" spans="1:8" x14ac:dyDescent="0.25">
      <c r="A22" t="s">
        <v>41</v>
      </c>
      <c r="B22" t="s">
        <v>529</v>
      </c>
      <c r="C22" t="s">
        <v>530</v>
      </c>
      <c r="D22" t="s">
        <v>474</v>
      </c>
      <c r="E22" t="s">
        <v>1533</v>
      </c>
      <c r="F22" t="s">
        <v>1535</v>
      </c>
      <c r="G22" t="s">
        <v>507</v>
      </c>
      <c r="H22" t="s">
        <v>508</v>
      </c>
    </row>
    <row r="23" spans="1:8" x14ac:dyDescent="0.25">
      <c r="A23" t="s">
        <v>43</v>
      </c>
      <c r="B23" t="s">
        <v>531</v>
      </c>
      <c r="C23" t="s">
        <v>532</v>
      </c>
      <c r="D23" t="s">
        <v>474</v>
      </c>
      <c r="E23" t="s">
        <v>1520</v>
      </c>
      <c r="F23" t="s">
        <v>1521</v>
      </c>
      <c r="G23" t="s">
        <v>68</v>
      </c>
      <c r="H23" t="s">
        <v>490</v>
      </c>
    </row>
    <row r="24" spans="1:8" x14ac:dyDescent="0.25">
      <c r="A24" t="s">
        <v>46</v>
      </c>
      <c r="B24" t="s">
        <v>533</v>
      </c>
      <c r="C24" t="s">
        <v>534</v>
      </c>
      <c r="D24" t="s">
        <v>474</v>
      </c>
      <c r="E24" t="s">
        <v>1527</v>
      </c>
      <c r="F24" t="s">
        <v>1537</v>
      </c>
      <c r="G24" t="s">
        <v>70</v>
      </c>
      <c r="H24" t="s">
        <v>496</v>
      </c>
    </row>
    <row r="25" spans="1:8" x14ac:dyDescent="0.25">
      <c r="A25" t="s">
        <v>48</v>
      </c>
      <c r="B25" t="s">
        <v>536</v>
      </c>
      <c r="C25" t="s">
        <v>1542</v>
      </c>
      <c r="D25" t="s">
        <v>474</v>
      </c>
      <c r="E25" t="s">
        <v>1533</v>
      </c>
      <c r="F25" t="s">
        <v>1543</v>
      </c>
      <c r="G25" t="s">
        <v>48</v>
      </c>
      <c r="H25" t="s">
        <v>535</v>
      </c>
    </row>
    <row r="26" spans="1:8" x14ac:dyDescent="0.25">
      <c r="A26" t="s">
        <v>50</v>
      </c>
      <c r="B26" t="s">
        <v>539</v>
      </c>
      <c r="C26" t="s">
        <v>540</v>
      </c>
      <c r="D26" t="s">
        <v>474</v>
      </c>
      <c r="E26" t="s">
        <v>1518</v>
      </c>
      <c r="F26" t="s">
        <v>1544</v>
      </c>
      <c r="G26" t="s">
        <v>537</v>
      </c>
      <c r="H26" t="s">
        <v>538</v>
      </c>
    </row>
    <row r="27" spans="1:8" x14ac:dyDescent="0.25">
      <c r="A27" t="s">
        <v>52</v>
      </c>
      <c r="B27" t="s">
        <v>543</v>
      </c>
      <c r="C27" t="s">
        <v>544</v>
      </c>
      <c r="D27" t="s">
        <v>474</v>
      </c>
      <c r="E27" t="s">
        <v>1518</v>
      </c>
      <c r="F27" t="s">
        <v>1545</v>
      </c>
      <c r="G27" t="s">
        <v>541</v>
      </c>
      <c r="H27" t="s">
        <v>542</v>
      </c>
    </row>
    <row r="28" spans="1:8" x14ac:dyDescent="0.25">
      <c r="A28" t="s">
        <v>54</v>
      </c>
      <c r="B28" t="s">
        <v>545</v>
      </c>
      <c r="C28" t="s">
        <v>546</v>
      </c>
      <c r="D28" t="s">
        <v>474</v>
      </c>
      <c r="E28" t="s">
        <v>1527</v>
      </c>
      <c r="F28" t="s">
        <v>1546</v>
      </c>
      <c r="G28" t="s">
        <v>70</v>
      </c>
      <c r="H28" t="s">
        <v>496</v>
      </c>
    </row>
    <row r="29" spans="1:8" x14ac:dyDescent="0.25">
      <c r="A29" t="s">
        <v>57</v>
      </c>
      <c r="B29" t="s">
        <v>547</v>
      </c>
      <c r="C29" t="s">
        <v>518</v>
      </c>
      <c r="D29" t="s">
        <v>474</v>
      </c>
      <c r="E29" t="s">
        <v>1520</v>
      </c>
      <c r="F29" t="s">
        <v>1522</v>
      </c>
      <c r="G29" t="s">
        <v>68</v>
      </c>
      <c r="H29" t="s">
        <v>490</v>
      </c>
    </row>
    <row r="30" spans="1:8" x14ac:dyDescent="0.25">
      <c r="A30" t="s">
        <v>59</v>
      </c>
      <c r="B30" t="s">
        <v>550</v>
      </c>
      <c r="C30" t="s">
        <v>551</v>
      </c>
      <c r="D30" t="s">
        <v>474</v>
      </c>
      <c r="E30" t="s">
        <v>1520</v>
      </c>
      <c r="F30" t="s">
        <v>1547</v>
      </c>
      <c r="G30" t="s">
        <v>548</v>
      </c>
      <c r="H30" t="s">
        <v>549</v>
      </c>
    </row>
    <row r="31" spans="1:8" x14ac:dyDescent="0.25">
      <c r="A31" t="s">
        <v>61</v>
      </c>
      <c r="B31" t="s">
        <v>552</v>
      </c>
      <c r="C31" t="s">
        <v>553</v>
      </c>
      <c r="D31" t="s">
        <v>474</v>
      </c>
      <c r="E31" t="s">
        <v>1527</v>
      </c>
      <c r="F31" t="s">
        <v>1546</v>
      </c>
      <c r="G31" t="s">
        <v>70</v>
      </c>
      <c r="H31" t="s">
        <v>496</v>
      </c>
    </row>
    <row r="32" spans="1:8" x14ac:dyDescent="0.25">
      <c r="A32" t="s">
        <v>64</v>
      </c>
      <c r="B32" t="s">
        <v>556</v>
      </c>
      <c r="C32" t="s">
        <v>557</v>
      </c>
      <c r="D32" t="s">
        <v>474</v>
      </c>
      <c r="E32" t="s">
        <v>1520</v>
      </c>
      <c r="F32" t="s">
        <v>1521</v>
      </c>
      <c r="G32" t="s">
        <v>554</v>
      </c>
      <c r="H32" t="s">
        <v>555</v>
      </c>
    </row>
    <row r="33" spans="1:8" x14ac:dyDescent="0.25">
      <c r="A33" t="s">
        <v>66</v>
      </c>
      <c r="B33" t="s">
        <v>558</v>
      </c>
      <c r="C33" t="s">
        <v>559</v>
      </c>
      <c r="D33" t="s">
        <v>474</v>
      </c>
      <c r="E33" t="s">
        <v>1518</v>
      </c>
      <c r="F33" t="s">
        <v>1548</v>
      </c>
      <c r="G33" t="s">
        <v>475</v>
      </c>
      <c r="H33" t="s">
        <v>476</v>
      </c>
    </row>
    <row r="34" spans="1:8" x14ac:dyDescent="0.25">
      <c r="A34" t="s">
        <v>68</v>
      </c>
      <c r="B34" t="s">
        <v>560</v>
      </c>
      <c r="C34" t="s">
        <v>561</v>
      </c>
      <c r="D34" t="s">
        <v>474</v>
      </c>
      <c r="E34" t="s">
        <v>1527</v>
      </c>
      <c r="F34" t="s">
        <v>1528</v>
      </c>
      <c r="G34" t="s">
        <v>70</v>
      </c>
      <c r="H34" t="s">
        <v>496</v>
      </c>
    </row>
    <row r="35" spans="1:8" x14ac:dyDescent="0.25">
      <c r="A35" t="s">
        <v>70</v>
      </c>
      <c r="B35" t="s">
        <v>564</v>
      </c>
      <c r="C35" t="s">
        <v>565</v>
      </c>
      <c r="D35" t="s">
        <v>474</v>
      </c>
      <c r="E35" t="s">
        <v>1527</v>
      </c>
      <c r="F35" t="s">
        <v>1546</v>
      </c>
      <c r="G35" t="s">
        <v>562</v>
      </c>
      <c r="H35" t="s">
        <v>563</v>
      </c>
    </row>
    <row r="36" spans="1:8" x14ac:dyDescent="0.25">
      <c r="A36" t="s">
        <v>72</v>
      </c>
      <c r="B36" t="s">
        <v>568</v>
      </c>
      <c r="C36" t="s">
        <v>569</v>
      </c>
      <c r="D36" t="s">
        <v>474</v>
      </c>
      <c r="E36" t="s">
        <v>1518</v>
      </c>
      <c r="F36" t="s">
        <v>1548</v>
      </c>
      <c r="G36" t="s">
        <v>566</v>
      </c>
      <c r="H36" t="s">
        <v>567</v>
      </c>
    </row>
    <row r="37" spans="1:8" x14ac:dyDescent="0.25">
      <c r="A37" t="s">
        <v>1225</v>
      </c>
      <c r="B37" t="s">
        <v>1549</v>
      </c>
      <c r="C37" t="s">
        <v>1550</v>
      </c>
      <c r="D37" t="s">
        <v>474</v>
      </c>
      <c r="E37" t="s">
        <v>1534</v>
      </c>
      <c r="F37" t="s">
        <v>1551</v>
      </c>
      <c r="G37" t="s">
        <v>1552</v>
      </c>
      <c r="H37" t="s">
        <v>1553</v>
      </c>
    </row>
    <row r="38" spans="1:8" x14ac:dyDescent="0.25">
      <c r="A38" t="s">
        <v>74</v>
      </c>
      <c r="B38" t="s">
        <v>572</v>
      </c>
      <c r="C38" t="s">
        <v>573</v>
      </c>
      <c r="D38" t="s">
        <v>474</v>
      </c>
      <c r="E38" t="s">
        <v>1554</v>
      </c>
      <c r="F38" t="s">
        <v>1555</v>
      </c>
      <c r="G38" t="s">
        <v>570</v>
      </c>
      <c r="H38" t="s">
        <v>571</v>
      </c>
    </row>
    <row r="39" spans="1:8" x14ac:dyDescent="0.25">
      <c r="A39" t="s">
        <v>462</v>
      </c>
      <c r="B39" t="s">
        <v>1861</v>
      </c>
      <c r="C39" t="s">
        <v>574</v>
      </c>
      <c r="D39" t="s">
        <v>1859</v>
      </c>
      <c r="E39" t="s">
        <v>1530</v>
      </c>
      <c r="F39" t="s">
        <v>1531</v>
      </c>
      <c r="G39" t="s">
        <v>461</v>
      </c>
      <c r="H39" t="s">
        <v>503</v>
      </c>
    </row>
    <row r="40" spans="1:8" x14ac:dyDescent="0.25">
      <c r="A40" t="s">
        <v>462</v>
      </c>
      <c r="B40" t="s">
        <v>1861</v>
      </c>
      <c r="C40" t="s">
        <v>574</v>
      </c>
      <c r="D40" t="s">
        <v>1859</v>
      </c>
      <c r="E40" t="s">
        <v>1530</v>
      </c>
      <c r="F40" t="s">
        <v>1531</v>
      </c>
      <c r="G40" t="s">
        <v>575</v>
      </c>
      <c r="H40" t="s">
        <v>576</v>
      </c>
    </row>
    <row r="41" spans="1:8" x14ac:dyDescent="0.25">
      <c r="A41" t="s">
        <v>76</v>
      </c>
      <c r="B41" t="s">
        <v>577</v>
      </c>
      <c r="C41" t="s">
        <v>578</v>
      </c>
      <c r="D41" t="s">
        <v>474</v>
      </c>
      <c r="E41" t="s">
        <v>1527</v>
      </c>
      <c r="F41" t="s">
        <v>1546</v>
      </c>
      <c r="G41" t="s">
        <v>70</v>
      </c>
      <c r="H41" t="s">
        <v>496</v>
      </c>
    </row>
    <row r="42" spans="1:8" x14ac:dyDescent="0.25">
      <c r="A42" t="s">
        <v>78</v>
      </c>
      <c r="B42" t="s">
        <v>582</v>
      </c>
      <c r="C42" t="s">
        <v>583</v>
      </c>
      <c r="D42" t="s">
        <v>474</v>
      </c>
      <c r="E42" t="s">
        <v>1520</v>
      </c>
      <c r="F42" t="s">
        <v>1537</v>
      </c>
      <c r="G42" t="s">
        <v>580</v>
      </c>
      <c r="H42" t="s">
        <v>581</v>
      </c>
    </row>
    <row r="43" spans="1:8" x14ac:dyDescent="0.25">
      <c r="A43" t="s">
        <v>80</v>
      </c>
      <c r="B43" t="s">
        <v>584</v>
      </c>
      <c r="C43" t="s">
        <v>585</v>
      </c>
      <c r="D43" t="s">
        <v>474</v>
      </c>
      <c r="E43" t="s">
        <v>1533</v>
      </c>
      <c r="F43" t="s">
        <v>1556</v>
      </c>
      <c r="G43" t="s">
        <v>507</v>
      </c>
      <c r="H43" t="s">
        <v>508</v>
      </c>
    </row>
    <row r="44" spans="1:8" x14ac:dyDescent="0.25">
      <c r="A44" t="s">
        <v>82</v>
      </c>
      <c r="B44" t="s">
        <v>588</v>
      </c>
      <c r="C44" t="s">
        <v>589</v>
      </c>
      <c r="D44" t="s">
        <v>474</v>
      </c>
      <c r="E44" t="s">
        <v>1530</v>
      </c>
      <c r="F44" t="s">
        <v>1557</v>
      </c>
      <c r="G44" t="s">
        <v>586</v>
      </c>
      <c r="H44" t="s">
        <v>587</v>
      </c>
    </row>
    <row r="45" spans="1:8" x14ac:dyDescent="0.25">
      <c r="A45" t="s">
        <v>82</v>
      </c>
      <c r="B45" t="s">
        <v>588</v>
      </c>
      <c r="C45" t="s">
        <v>589</v>
      </c>
      <c r="D45" t="s">
        <v>474</v>
      </c>
      <c r="E45" t="s">
        <v>1530</v>
      </c>
      <c r="F45" t="s">
        <v>1557</v>
      </c>
      <c r="G45" t="s">
        <v>590</v>
      </c>
      <c r="H45" t="s">
        <v>591</v>
      </c>
    </row>
    <row r="46" spans="1:8" x14ac:dyDescent="0.25">
      <c r="A46" t="s">
        <v>86</v>
      </c>
      <c r="B46" t="s">
        <v>594</v>
      </c>
      <c r="C46" t="s">
        <v>595</v>
      </c>
      <c r="D46" t="s">
        <v>474</v>
      </c>
      <c r="E46" t="s">
        <v>1520</v>
      </c>
      <c r="F46" t="s">
        <v>1532</v>
      </c>
      <c r="G46" t="s">
        <v>592</v>
      </c>
      <c r="H46" t="s">
        <v>593</v>
      </c>
    </row>
    <row r="47" spans="1:8" x14ac:dyDescent="0.25">
      <c r="A47" t="s">
        <v>88</v>
      </c>
      <c r="B47" t="s">
        <v>598</v>
      </c>
      <c r="C47" t="s">
        <v>599</v>
      </c>
      <c r="D47" t="s">
        <v>474</v>
      </c>
      <c r="E47" t="s">
        <v>1523</v>
      </c>
      <c r="F47" t="s">
        <v>1558</v>
      </c>
      <c r="G47" t="s">
        <v>596</v>
      </c>
      <c r="H47" t="s">
        <v>597</v>
      </c>
    </row>
    <row r="48" spans="1:8" x14ac:dyDescent="0.25">
      <c r="A48" t="s">
        <v>88</v>
      </c>
      <c r="B48" t="s">
        <v>598</v>
      </c>
      <c r="C48" t="s">
        <v>599</v>
      </c>
      <c r="D48" t="s">
        <v>474</v>
      </c>
      <c r="E48" t="s">
        <v>1523</v>
      </c>
      <c r="F48" t="s">
        <v>1558</v>
      </c>
      <c r="G48" t="s">
        <v>494</v>
      </c>
      <c r="H48" t="s">
        <v>495</v>
      </c>
    </row>
    <row r="49" spans="1:8" x14ac:dyDescent="0.25">
      <c r="A49" t="s">
        <v>90</v>
      </c>
      <c r="B49" t="s">
        <v>600</v>
      </c>
      <c r="C49" t="s">
        <v>601</v>
      </c>
      <c r="D49" t="s">
        <v>474</v>
      </c>
      <c r="E49" t="s">
        <v>1525</v>
      </c>
      <c r="F49" t="s">
        <v>1559</v>
      </c>
      <c r="G49" t="s">
        <v>648</v>
      </c>
      <c r="H49" t="s">
        <v>649</v>
      </c>
    </row>
    <row r="50" spans="1:8" x14ac:dyDescent="0.25">
      <c r="A50" t="s">
        <v>90</v>
      </c>
      <c r="B50" t="s">
        <v>600</v>
      </c>
      <c r="C50" t="s">
        <v>601</v>
      </c>
      <c r="D50" t="s">
        <v>474</v>
      </c>
      <c r="E50" t="s">
        <v>1525</v>
      </c>
      <c r="F50" t="s">
        <v>1559</v>
      </c>
      <c r="G50" t="s">
        <v>602</v>
      </c>
      <c r="H50" t="s">
        <v>1560</v>
      </c>
    </row>
    <row r="51" spans="1:8" x14ac:dyDescent="0.25">
      <c r="A51" t="s">
        <v>92</v>
      </c>
      <c r="B51" t="s">
        <v>605</v>
      </c>
      <c r="C51" t="s">
        <v>606</v>
      </c>
      <c r="D51" t="s">
        <v>474</v>
      </c>
      <c r="E51" t="s">
        <v>1520</v>
      </c>
      <c r="F51" t="s">
        <v>1547</v>
      </c>
      <c r="G51" t="s">
        <v>603</v>
      </c>
      <c r="H51" t="s">
        <v>604</v>
      </c>
    </row>
    <row r="52" spans="1:8" x14ac:dyDescent="0.25">
      <c r="A52" t="s">
        <v>96</v>
      </c>
      <c r="B52" t="s">
        <v>609</v>
      </c>
      <c r="C52" t="s">
        <v>610</v>
      </c>
      <c r="D52" t="s">
        <v>474</v>
      </c>
      <c r="E52" t="s">
        <v>1520</v>
      </c>
      <c r="F52" t="s">
        <v>1521</v>
      </c>
      <c r="G52" t="s">
        <v>607</v>
      </c>
      <c r="H52" t="s">
        <v>608</v>
      </c>
    </row>
    <row r="53" spans="1:8" x14ac:dyDescent="0.25">
      <c r="A53" t="s">
        <v>96</v>
      </c>
      <c r="B53" t="s">
        <v>609</v>
      </c>
      <c r="C53" t="s">
        <v>610</v>
      </c>
      <c r="D53" t="s">
        <v>474</v>
      </c>
      <c r="E53" t="s">
        <v>1520</v>
      </c>
      <c r="F53" t="s">
        <v>1521</v>
      </c>
      <c r="G53" t="s">
        <v>611</v>
      </c>
      <c r="H53" t="s">
        <v>612</v>
      </c>
    </row>
    <row r="54" spans="1:8" x14ac:dyDescent="0.25">
      <c r="A54" t="s">
        <v>100</v>
      </c>
      <c r="B54" t="s">
        <v>615</v>
      </c>
      <c r="C54" t="s">
        <v>616</v>
      </c>
      <c r="D54" t="s">
        <v>474</v>
      </c>
      <c r="E54" t="s">
        <v>1518</v>
      </c>
      <c r="F54" t="s">
        <v>1544</v>
      </c>
      <c r="G54" t="s">
        <v>613</v>
      </c>
      <c r="H54" t="s">
        <v>614</v>
      </c>
    </row>
    <row r="55" spans="1:8" x14ac:dyDescent="0.25">
      <c r="A55" t="s">
        <v>102</v>
      </c>
      <c r="B55" t="s">
        <v>619</v>
      </c>
      <c r="C55" t="s">
        <v>620</v>
      </c>
      <c r="D55" t="s">
        <v>474</v>
      </c>
      <c r="E55" t="s">
        <v>1561</v>
      </c>
      <c r="F55" t="s">
        <v>1562</v>
      </c>
      <c r="G55" t="s">
        <v>617</v>
      </c>
      <c r="H55" t="s">
        <v>618</v>
      </c>
    </row>
    <row r="56" spans="1:8" x14ac:dyDescent="0.25">
      <c r="A56" t="s">
        <v>102</v>
      </c>
      <c r="B56" t="s">
        <v>619</v>
      </c>
      <c r="C56" t="s">
        <v>620</v>
      </c>
      <c r="D56" t="s">
        <v>474</v>
      </c>
      <c r="E56" t="s">
        <v>1561</v>
      </c>
      <c r="F56" t="s">
        <v>1562</v>
      </c>
      <c r="G56" t="s">
        <v>621</v>
      </c>
      <c r="H56" t="s">
        <v>622</v>
      </c>
    </row>
    <row r="57" spans="1:8" x14ac:dyDescent="0.25">
      <c r="A57" t="s">
        <v>103</v>
      </c>
      <c r="B57" t="s">
        <v>625</v>
      </c>
      <c r="C57" t="s">
        <v>626</v>
      </c>
      <c r="D57" t="s">
        <v>474</v>
      </c>
      <c r="E57" t="s">
        <v>1523</v>
      </c>
      <c r="F57" t="s">
        <v>1558</v>
      </c>
      <c r="G57" t="s">
        <v>623</v>
      </c>
      <c r="H57" t="s">
        <v>624</v>
      </c>
    </row>
    <row r="58" spans="1:8" x14ac:dyDescent="0.25">
      <c r="A58" t="s">
        <v>105</v>
      </c>
      <c r="B58" t="s">
        <v>629</v>
      </c>
      <c r="C58" t="s">
        <v>630</v>
      </c>
      <c r="D58" t="s">
        <v>474</v>
      </c>
      <c r="E58" t="s">
        <v>1561</v>
      </c>
      <c r="F58" t="s">
        <v>1526</v>
      </c>
      <c r="G58" t="s">
        <v>627</v>
      </c>
      <c r="H58" t="s">
        <v>628</v>
      </c>
    </row>
    <row r="59" spans="1:8" x14ac:dyDescent="0.25">
      <c r="A59" t="s">
        <v>107</v>
      </c>
      <c r="B59" t="s">
        <v>631</v>
      </c>
      <c r="C59" t="s">
        <v>632</v>
      </c>
      <c r="D59" t="s">
        <v>474</v>
      </c>
      <c r="E59" t="s">
        <v>1523</v>
      </c>
      <c r="F59" t="s">
        <v>1524</v>
      </c>
      <c r="G59" t="s">
        <v>464</v>
      </c>
      <c r="H59" t="s">
        <v>491</v>
      </c>
    </row>
    <row r="60" spans="1:8" x14ac:dyDescent="0.25">
      <c r="A60" t="s">
        <v>109</v>
      </c>
      <c r="B60" t="s">
        <v>633</v>
      </c>
      <c r="C60" t="s">
        <v>634</v>
      </c>
      <c r="D60" t="s">
        <v>474</v>
      </c>
      <c r="E60" t="s">
        <v>1520</v>
      </c>
      <c r="F60" t="s">
        <v>1529</v>
      </c>
      <c r="G60" t="s">
        <v>494</v>
      </c>
      <c r="H60" t="s">
        <v>495</v>
      </c>
    </row>
    <row r="61" spans="1:8" x14ac:dyDescent="0.25">
      <c r="A61" t="s">
        <v>109</v>
      </c>
      <c r="B61" t="s">
        <v>633</v>
      </c>
      <c r="C61" t="s">
        <v>634</v>
      </c>
      <c r="D61" t="s">
        <v>474</v>
      </c>
      <c r="E61" t="s">
        <v>1520</v>
      </c>
      <c r="F61" t="s">
        <v>1529</v>
      </c>
      <c r="G61" t="s">
        <v>635</v>
      </c>
      <c r="H61" t="s">
        <v>636</v>
      </c>
    </row>
    <row r="62" spans="1:8" x14ac:dyDescent="0.25">
      <c r="A62" t="s">
        <v>109</v>
      </c>
      <c r="B62" t="s">
        <v>633</v>
      </c>
      <c r="C62" t="s">
        <v>634</v>
      </c>
      <c r="D62" t="s">
        <v>474</v>
      </c>
      <c r="E62" t="s">
        <v>1520</v>
      </c>
      <c r="F62" t="s">
        <v>1529</v>
      </c>
      <c r="G62" t="s">
        <v>575</v>
      </c>
      <c r="H62" t="s">
        <v>576</v>
      </c>
    </row>
    <row r="63" spans="1:8" x14ac:dyDescent="0.25">
      <c r="A63" t="s">
        <v>463</v>
      </c>
      <c r="B63" t="s">
        <v>637</v>
      </c>
      <c r="C63" t="s">
        <v>638</v>
      </c>
      <c r="D63" t="s">
        <v>474</v>
      </c>
      <c r="E63" t="s">
        <v>1523</v>
      </c>
      <c r="F63" t="s">
        <v>1524</v>
      </c>
      <c r="G63" t="s">
        <v>464</v>
      </c>
      <c r="H63" t="s">
        <v>491</v>
      </c>
    </row>
    <row r="64" spans="1:8" x14ac:dyDescent="0.25">
      <c r="A64" t="s">
        <v>113</v>
      </c>
      <c r="B64" t="s">
        <v>641</v>
      </c>
      <c r="C64" t="s">
        <v>642</v>
      </c>
      <c r="D64" t="s">
        <v>474</v>
      </c>
      <c r="E64" t="s">
        <v>1525</v>
      </c>
      <c r="F64" t="s">
        <v>1563</v>
      </c>
      <c r="G64" t="s">
        <v>639</v>
      </c>
      <c r="H64" t="s">
        <v>640</v>
      </c>
    </row>
    <row r="65" spans="1:8" x14ac:dyDescent="0.25">
      <c r="A65" t="s">
        <v>115</v>
      </c>
      <c r="B65" t="s">
        <v>645</v>
      </c>
      <c r="C65" t="s">
        <v>646</v>
      </c>
      <c r="D65" t="s">
        <v>474</v>
      </c>
      <c r="E65" t="s">
        <v>1525</v>
      </c>
      <c r="F65" t="s">
        <v>1545</v>
      </c>
      <c r="G65" t="s">
        <v>643</v>
      </c>
      <c r="H65" t="s">
        <v>644</v>
      </c>
    </row>
    <row r="66" spans="1:8" x14ac:dyDescent="0.25">
      <c r="A66" t="s">
        <v>118</v>
      </c>
      <c r="B66" t="s">
        <v>652</v>
      </c>
      <c r="C66" t="s">
        <v>653</v>
      </c>
      <c r="D66" t="s">
        <v>474</v>
      </c>
      <c r="E66" t="s">
        <v>1525</v>
      </c>
      <c r="F66" t="s">
        <v>1526</v>
      </c>
      <c r="G66" t="s">
        <v>647</v>
      </c>
      <c r="H66" t="s">
        <v>1564</v>
      </c>
    </row>
    <row r="67" spans="1:8" x14ac:dyDescent="0.25">
      <c r="A67" t="s">
        <v>118</v>
      </c>
      <c r="B67" t="s">
        <v>652</v>
      </c>
      <c r="C67" t="s">
        <v>653</v>
      </c>
      <c r="D67" t="s">
        <v>474</v>
      </c>
      <c r="E67" t="s">
        <v>1525</v>
      </c>
      <c r="F67" t="s">
        <v>1526</v>
      </c>
      <c r="G67" t="s">
        <v>650</v>
      </c>
      <c r="H67" t="s">
        <v>651</v>
      </c>
    </row>
    <row r="68" spans="1:8" x14ac:dyDescent="0.25">
      <c r="A68" t="s">
        <v>120</v>
      </c>
      <c r="B68" t="s">
        <v>1862</v>
      </c>
      <c r="C68" t="s">
        <v>658</v>
      </c>
      <c r="D68" t="s">
        <v>1859</v>
      </c>
      <c r="E68" t="s">
        <v>1520</v>
      </c>
      <c r="F68" t="s">
        <v>1565</v>
      </c>
      <c r="G68" t="s">
        <v>656</v>
      </c>
      <c r="H68" t="s">
        <v>657</v>
      </c>
    </row>
    <row r="69" spans="1:8" x14ac:dyDescent="0.25">
      <c r="A69" t="s">
        <v>122</v>
      </c>
      <c r="B69" t="s">
        <v>659</v>
      </c>
      <c r="C69" t="s">
        <v>660</v>
      </c>
      <c r="D69" t="s">
        <v>474</v>
      </c>
      <c r="E69" t="s">
        <v>1525</v>
      </c>
      <c r="F69" t="s">
        <v>1566</v>
      </c>
      <c r="G69" t="s">
        <v>1863</v>
      </c>
      <c r="H69" t="s">
        <v>1864</v>
      </c>
    </row>
    <row r="70" spans="1:8" x14ac:dyDescent="0.25">
      <c r="A70" t="s">
        <v>122</v>
      </c>
      <c r="B70" t="s">
        <v>659</v>
      </c>
      <c r="C70" t="s">
        <v>660</v>
      </c>
      <c r="D70" t="s">
        <v>474</v>
      </c>
      <c r="E70" t="s">
        <v>1525</v>
      </c>
      <c r="F70" t="s">
        <v>1566</v>
      </c>
      <c r="G70" t="s">
        <v>1567</v>
      </c>
      <c r="H70" t="s">
        <v>1568</v>
      </c>
    </row>
    <row r="71" spans="1:8" x14ac:dyDescent="0.25">
      <c r="A71" t="s">
        <v>124</v>
      </c>
      <c r="B71" t="s">
        <v>663</v>
      </c>
      <c r="C71" t="s">
        <v>664</v>
      </c>
      <c r="D71" t="s">
        <v>474</v>
      </c>
      <c r="E71" t="s">
        <v>1530</v>
      </c>
      <c r="F71" t="s">
        <v>1536</v>
      </c>
      <c r="G71" t="s">
        <v>661</v>
      </c>
      <c r="H71" t="s">
        <v>662</v>
      </c>
    </row>
    <row r="72" spans="1:8" x14ac:dyDescent="0.25">
      <c r="A72" t="s">
        <v>126</v>
      </c>
      <c r="B72" t="s">
        <v>667</v>
      </c>
      <c r="C72" t="s">
        <v>668</v>
      </c>
      <c r="D72" t="s">
        <v>474</v>
      </c>
      <c r="E72" t="s">
        <v>1534</v>
      </c>
      <c r="F72" t="s">
        <v>1551</v>
      </c>
      <c r="G72" t="s">
        <v>665</v>
      </c>
      <c r="H72" t="s">
        <v>666</v>
      </c>
    </row>
    <row r="73" spans="1:8" x14ac:dyDescent="0.25">
      <c r="A73" t="s">
        <v>128</v>
      </c>
      <c r="B73" t="s">
        <v>671</v>
      </c>
      <c r="C73" t="s">
        <v>672</v>
      </c>
      <c r="D73" t="s">
        <v>474</v>
      </c>
      <c r="E73" t="s">
        <v>1520</v>
      </c>
      <c r="F73" t="s">
        <v>1565</v>
      </c>
      <c r="G73" t="s">
        <v>669</v>
      </c>
      <c r="H73" t="s">
        <v>670</v>
      </c>
    </row>
    <row r="74" spans="1:8" x14ac:dyDescent="0.25">
      <c r="A74" t="s">
        <v>128</v>
      </c>
      <c r="B74" t="s">
        <v>671</v>
      </c>
      <c r="C74" t="s">
        <v>672</v>
      </c>
      <c r="D74" t="s">
        <v>474</v>
      </c>
      <c r="E74" t="s">
        <v>1520</v>
      </c>
      <c r="F74" t="s">
        <v>1565</v>
      </c>
      <c r="G74" t="s">
        <v>673</v>
      </c>
      <c r="H74" t="s">
        <v>674</v>
      </c>
    </row>
    <row r="75" spans="1:8" x14ac:dyDescent="0.25">
      <c r="A75" t="s">
        <v>130</v>
      </c>
      <c r="B75" t="s">
        <v>677</v>
      </c>
      <c r="C75" t="s">
        <v>678</v>
      </c>
      <c r="D75" t="s">
        <v>474</v>
      </c>
      <c r="E75" t="s">
        <v>1527</v>
      </c>
      <c r="F75" t="s">
        <v>1569</v>
      </c>
      <c r="G75" t="s">
        <v>675</v>
      </c>
      <c r="H75" t="s">
        <v>676</v>
      </c>
    </row>
    <row r="76" spans="1:8" x14ac:dyDescent="0.25">
      <c r="A76" t="s">
        <v>134</v>
      </c>
      <c r="B76" t="s">
        <v>681</v>
      </c>
      <c r="C76" t="s">
        <v>682</v>
      </c>
      <c r="D76" t="s">
        <v>474</v>
      </c>
      <c r="E76" t="s">
        <v>1570</v>
      </c>
      <c r="F76" t="s">
        <v>1536</v>
      </c>
      <c r="G76" t="s">
        <v>679</v>
      </c>
      <c r="H76" t="s">
        <v>680</v>
      </c>
    </row>
    <row r="77" spans="1:8" x14ac:dyDescent="0.25">
      <c r="A77" t="s">
        <v>136</v>
      </c>
      <c r="B77" t="s">
        <v>685</v>
      </c>
      <c r="C77" t="s">
        <v>686</v>
      </c>
      <c r="D77" t="s">
        <v>474</v>
      </c>
      <c r="E77" t="s">
        <v>1527</v>
      </c>
      <c r="F77" t="s">
        <v>1569</v>
      </c>
      <c r="G77" t="s">
        <v>683</v>
      </c>
      <c r="H77" t="s">
        <v>684</v>
      </c>
    </row>
    <row r="78" spans="1:8" x14ac:dyDescent="0.25">
      <c r="A78" t="s">
        <v>138</v>
      </c>
      <c r="B78" t="s">
        <v>689</v>
      </c>
      <c r="C78" t="s">
        <v>690</v>
      </c>
      <c r="D78" t="s">
        <v>474</v>
      </c>
      <c r="E78" t="s">
        <v>1534</v>
      </c>
      <c r="F78" t="s">
        <v>1571</v>
      </c>
      <c r="G78" t="s">
        <v>687</v>
      </c>
      <c r="H78" t="s">
        <v>688</v>
      </c>
    </row>
    <row r="79" spans="1:8" x14ac:dyDescent="0.25">
      <c r="A79" t="s">
        <v>144</v>
      </c>
      <c r="B79" t="s">
        <v>693</v>
      </c>
      <c r="C79" t="s">
        <v>694</v>
      </c>
      <c r="D79" t="s">
        <v>695</v>
      </c>
      <c r="E79" t="s">
        <v>1572</v>
      </c>
      <c r="F79" t="s">
        <v>1573</v>
      </c>
      <c r="G79" t="s">
        <v>691</v>
      </c>
      <c r="H79" t="s">
        <v>692</v>
      </c>
    </row>
    <row r="80" spans="1:8" x14ac:dyDescent="0.25">
      <c r="A80" t="s">
        <v>146</v>
      </c>
      <c r="B80" t="s">
        <v>693</v>
      </c>
      <c r="C80" t="s">
        <v>696</v>
      </c>
      <c r="D80" t="s">
        <v>695</v>
      </c>
      <c r="E80" t="s">
        <v>1572</v>
      </c>
      <c r="F80" t="s">
        <v>1573</v>
      </c>
      <c r="G80" t="s">
        <v>691</v>
      </c>
      <c r="H80" t="s">
        <v>692</v>
      </c>
    </row>
    <row r="81" spans="1:8" x14ac:dyDescent="0.25">
      <c r="A81" t="s">
        <v>147</v>
      </c>
      <c r="B81" t="s">
        <v>697</v>
      </c>
      <c r="C81" t="s">
        <v>698</v>
      </c>
      <c r="D81" t="s">
        <v>699</v>
      </c>
      <c r="E81" t="s">
        <v>1574</v>
      </c>
      <c r="F81" t="s">
        <v>1575</v>
      </c>
      <c r="G81" t="s">
        <v>700</v>
      </c>
      <c r="H81" t="s">
        <v>1576</v>
      </c>
    </row>
    <row r="82" spans="1:8" x14ac:dyDescent="0.25">
      <c r="A82" t="s">
        <v>147</v>
      </c>
      <c r="B82" t="s">
        <v>697</v>
      </c>
      <c r="C82" t="s">
        <v>698</v>
      </c>
      <c r="D82" t="s">
        <v>699</v>
      </c>
      <c r="E82" t="s">
        <v>1574</v>
      </c>
      <c r="F82" t="s">
        <v>1575</v>
      </c>
      <c r="G82" t="s">
        <v>701</v>
      </c>
      <c r="H82" t="s">
        <v>702</v>
      </c>
    </row>
    <row r="83" spans="1:8" x14ac:dyDescent="0.25">
      <c r="A83" t="s">
        <v>147</v>
      </c>
      <c r="B83" t="s">
        <v>697</v>
      </c>
      <c r="C83" t="s">
        <v>698</v>
      </c>
      <c r="D83" t="s">
        <v>699</v>
      </c>
      <c r="E83" t="s">
        <v>1574</v>
      </c>
      <c r="F83" t="s">
        <v>1575</v>
      </c>
      <c r="G83" t="s">
        <v>1577</v>
      </c>
      <c r="H83" t="s">
        <v>1578</v>
      </c>
    </row>
    <row r="84" spans="1:8" x14ac:dyDescent="0.25">
      <c r="A84" t="s">
        <v>147</v>
      </c>
      <c r="B84" t="s">
        <v>697</v>
      </c>
      <c r="C84" t="s">
        <v>698</v>
      </c>
      <c r="D84" t="s">
        <v>699</v>
      </c>
      <c r="E84" t="s">
        <v>1574</v>
      </c>
      <c r="F84" t="s">
        <v>1575</v>
      </c>
      <c r="G84" t="s">
        <v>703</v>
      </c>
      <c r="H84" t="s">
        <v>704</v>
      </c>
    </row>
    <row r="85" spans="1:8" x14ac:dyDescent="0.25">
      <c r="A85" t="s">
        <v>147</v>
      </c>
      <c r="B85" t="s">
        <v>697</v>
      </c>
      <c r="C85" t="s">
        <v>698</v>
      </c>
      <c r="D85" t="s">
        <v>699</v>
      </c>
      <c r="E85" t="s">
        <v>1574</v>
      </c>
      <c r="F85" t="s">
        <v>1575</v>
      </c>
      <c r="G85" t="s">
        <v>1579</v>
      </c>
      <c r="H85" t="s">
        <v>1580</v>
      </c>
    </row>
    <row r="86" spans="1:8" x14ac:dyDescent="0.25">
      <c r="A86" t="s">
        <v>149</v>
      </c>
      <c r="B86" t="s">
        <v>707</v>
      </c>
      <c r="C86" t="s">
        <v>708</v>
      </c>
      <c r="D86" t="s">
        <v>699</v>
      </c>
      <c r="E86" t="s">
        <v>1574</v>
      </c>
      <c r="F86" t="s">
        <v>1575</v>
      </c>
      <c r="G86" t="s">
        <v>705</v>
      </c>
      <c r="H86" t="s">
        <v>706</v>
      </c>
    </row>
    <row r="87" spans="1:8" x14ac:dyDescent="0.25">
      <c r="A87" t="s">
        <v>151</v>
      </c>
      <c r="B87" t="s">
        <v>710</v>
      </c>
      <c r="C87" t="s">
        <v>711</v>
      </c>
      <c r="D87" t="s">
        <v>699</v>
      </c>
      <c r="E87" t="s">
        <v>1581</v>
      </c>
      <c r="F87" t="s">
        <v>1582</v>
      </c>
      <c r="G87" t="s">
        <v>229</v>
      </c>
      <c r="H87" t="s">
        <v>709</v>
      </c>
    </row>
    <row r="88" spans="1:8" x14ac:dyDescent="0.25">
      <c r="A88" t="s">
        <v>151</v>
      </c>
      <c r="B88" t="s">
        <v>710</v>
      </c>
      <c r="C88" t="s">
        <v>711</v>
      </c>
      <c r="D88" t="s">
        <v>699</v>
      </c>
      <c r="E88" t="s">
        <v>1581</v>
      </c>
      <c r="F88" t="s">
        <v>1582</v>
      </c>
      <c r="G88" t="s">
        <v>712</v>
      </c>
      <c r="H88" t="s">
        <v>713</v>
      </c>
    </row>
    <row r="89" spans="1:8" x14ac:dyDescent="0.25">
      <c r="A89" t="s">
        <v>154</v>
      </c>
      <c r="B89" t="s">
        <v>716</v>
      </c>
      <c r="C89" t="s">
        <v>717</v>
      </c>
      <c r="D89" t="s">
        <v>1583</v>
      </c>
      <c r="E89" t="s">
        <v>1584</v>
      </c>
      <c r="F89" t="s">
        <v>1585</v>
      </c>
      <c r="G89" t="s">
        <v>714</v>
      </c>
      <c r="H89" t="s">
        <v>715</v>
      </c>
    </row>
    <row r="90" spans="1:8" x14ac:dyDescent="0.25">
      <c r="A90" t="s">
        <v>154</v>
      </c>
      <c r="B90" t="s">
        <v>1586</v>
      </c>
      <c r="C90" t="s">
        <v>717</v>
      </c>
      <c r="D90" t="s">
        <v>699</v>
      </c>
      <c r="E90" t="s">
        <v>1584</v>
      </c>
      <c r="F90" t="s">
        <v>1585</v>
      </c>
      <c r="G90" t="s">
        <v>154</v>
      </c>
      <c r="H90" t="s">
        <v>718</v>
      </c>
    </row>
    <row r="91" spans="1:8" x14ac:dyDescent="0.25">
      <c r="A91" t="s">
        <v>1226</v>
      </c>
      <c r="B91" t="s">
        <v>1587</v>
      </c>
      <c r="C91" t="s">
        <v>1588</v>
      </c>
      <c r="D91" t="s">
        <v>1583</v>
      </c>
      <c r="E91" t="s">
        <v>1589</v>
      </c>
      <c r="F91" t="s">
        <v>1590</v>
      </c>
      <c r="G91" t="s">
        <v>1591</v>
      </c>
      <c r="H91" t="s">
        <v>1592</v>
      </c>
    </row>
    <row r="92" spans="1:8" x14ac:dyDescent="0.25">
      <c r="A92" t="s">
        <v>156</v>
      </c>
      <c r="B92" t="s">
        <v>722</v>
      </c>
      <c r="C92" t="s">
        <v>723</v>
      </c>
      <c r="D92" t="s">
        <v>699</v>
      </c>
      <c r="E92" t="s">
        <v>1593</v>
      </c>
      <c r="F92" t="s">
        <v>1594</v>
      </c>
      <c r="G92" t="s">
        <v>720</v>
      </c>
      <c r="H92" t="s">
        <v>721</v>
      </c>
    </row>
    <row r="93" spans="1:8" x14ac:dyDescent="0.25">
      <c r="A93" t="s">
        <v>158</v>
      </c>
      <c r="B93" t="s">
        <v>726</v>
      </c>
      <c r="C93" t="s">
        <v>727</v>
      </c>
      <c r="D93" t="s">
        <v>699</v>
      </c>
      <c r="E93" t="s">
        <v>1581</v>
      </c>
      <c r="F93" t="s">
        <v>1595</v>
      </c>
      <c r="G93" t="s">
        <v>724</v>
      </c>
      <c r="H93" t="s">
        <v>725</v>
      </c>
    </row>
    <row r="94" spans="1:8" x14ac:dyDescent="0.25">
      <c r="A94" t="s">
        <v>1237</v>
      </c>
      <c r="B94" t="s">
        <v>1596</v>
      </c>
      <c r="C94" t="s">
        <v>1597</v>
      </c>
      <c r="D94" t="s">
        <v>699</v>
      </c>
      <c r="E94" t="s">
        <v>1581</v>
      </c>
      <c r="F94" t="s">
        <v>1598</v>
      </c>
      <c r="G94" t="s">
        <v>1599</v>
      </c>
      <c r="H94" t="s">
        <v>1600</v>
      </c>
    </row>
    <row r="95" spans="1:8" x14ac:dyDescent="0.25">
      <c r="A95" t="s">
        <v>1239</v>
      </c>
      <c r="B95" t="s">
        <v>1601</v>
      </c>
      <c r="C95" t="s">
        <v>1602</v>
      </c>
      <c r="D95" t="s">
        <v>699</v>
      </c>
      <c r="E95" t="s">
        <v>1593</v>
      </c>
      <c r="F95" t="s">
        <v>1603</v>
      </c>
      <c r="G95" t="s">
        <v>1604</v>
      </c>
      <c r="H95" t="s">
        <v>1605</v>
      </c>
    </row>
    <row r="96" spans="1:8" x14ac:dyDescent="0.25">
      <c r="A96" t="s">
        <v>160</v>
      </c>
      <c r="B96" t="s">
        <v>728</v>
      </c>
      <c r="C96" t="s">
        <v>729</v>
      </c>
      <c r="D96" t="s">
        <v>699</v>
      </c>
      <c r="E96" t="s">
        <v>1584</v>
      </c>
      <c r="F96" t="s">
        <v>1606</v>
      </c>
      <c r="G96" t="s">
        <v>160</v>
      </c>
      <c r="H96" t="s">
        <v>719</v>
      </c>
    </row>
    <row r="97" spans="1:8" x14ac:dyDescent="0.25">
      <c r="A97" t="s">
        <v>161</v>
      </c>
      <c r="B97" t="s">
        <v>1607</v>
      </c>
      <c r="C97" t="s">
        <v>1608</v>
      </c>
      <c r="D97" t="s">
        <v>1583</v>
      </c>
      <c r="E97" t="s">
        <v>1584</v>
      </c>
      <c r="F97" t="s">
        <v>1609</v>
      </c>
      <c r="G97" t="s">
        <v>160</v>
      </c>
      <c r="H97" t="s">
        <v>719</v>
      </c>
    </row>
    <row r="98" spans="1:8" x14ac:dyDescent="0.25">
      <c r="A98" t="s">
        <v>162</v>
      </c>
      <c r="B98" t="s">
        <v>1610</v>
      </c>
      <c r="C98" t="s">
        <v>1611</v>
      </c>
      <c r="D98" t="s">
        <v>1583</v>
      </c>
      <c r="E98" t="s">
        <v>1584</v>
      </c>
      <c r="F98" t="s">
        <v>1612</v>
      </c>
      <c r="G98" t="s">
        <v>160</v>
      </c>
      <c r="H98" t="s">
        <v>719</v>
      </c>
    </row>
    <row r="99" spans="1:8" x14ac:dyDescent="0.25">
      <c r="A99" t="s">
        <v>164</v>
      </c>
      <c r="B99" t="s">
        <v>1613</v>
      </c>
      <c r="C99" t="s">
        <v>1614</v>
      </c>
      <c r="D99" t="s">
        <v>699</v>
      </c>
      <c r="E99" t="s">
        <v>1584</v>
      </c>
      <c r="F99" t="s">
        <v>1615</v>
      </c>
      <c r="G99" t="s">
        <v>160</v>
      </c>
      <c r="H99" t="s">
        <v>719</v>
      </c>
    </row>
    <row r="100" spans="1:8" x14ac:dyDescent="0.25">
      <c r="A100" t="s">
        <v>166</v>
      </c>
      <c r="B100" t="s">
        <v>1616</v>
      </c>
      <c r="C100" t="s">
        <v>1617</v>
      </c>
      <c r="D100" t="s">
        <v>699</v>
      </c>
      <c r="E100" t="s">
        <v>1593</v>
      </c>
      <c r="F100" t="s">
        <v>1603</v>
      </c>
      <c r="G100" t="s">
        <v>823</v>
      </c>
      <c r="H100" t="s">
        <v>824</v>
      </c>
    </row>
    <row r="101" spans="1:8" x14ac:dyDescent="0.25">
      <c r="A101" t="s">
        <v>168</v>
      </c>
      <c r="B101" t="s">
        <v>1618</v>
      </c>
      <c r="C101" t="s">
        <v>1619</v>
      </c>
      <c r="D101" t="s">
        <v>1583</v>
      </c>
      <c r="E101" t="s">
        <v>1584</v>
      </c>
      <c r="F101" t="s">
        <v>1620</v>
      </c>
      <c r="G101" t="s">
        <v>160</v>
      </c>
      <c r="H101" t="s">
        <v>719</v>
      </c>
    </row>
    <row r="102" spans="1:8" x14ac:dyDescent="0.25">
      <c r="A102" t="s">
        <v>170</v>
      </c>
      <c r="B102" t="s">
        <v>1621</v>
      </c>
      <c r="C102" t="s">
        <v>732</v>
      </c>
      <c r="D102" t="s">
        <v>699</v>
      </c>
      <c r="E102" t="s">
        <v>1584</v>
      </c>
      <c r="F102" t="s">
        <v>1622</v>
      </c>
      <c r="G102" t="s">
        <v>730</v>
      </c>
      <c r="H102" t="s">
        <v>731</v>
      </c>
    </row>
    <row r="103" spans="1:8" x14ac:dyDescent="0.25">
      <c r="A103" t="s">
        <v>170</v>
      </c>
      <c r="B103" t="s">
        <v>1621</v>
      </c>
      <c r="C103" t="s">
        <v>732</v>
      </c>
      <c r="D103" t="s">
        <v>699</v>
      </c>
      <c r="E103" t="s">
        <v>1584</v>
      </c>
      <c r="F103" t="s">
        <v>1622</v>
      </c>
      <c r="G103" t="s">
        <v>733</v>
      </c>
      <c r="H103" t="s">
        <v>734</v>
      </c>
    </row>
    <row r="104" spans="1:8" x14ac:dyDescent="0.25">
      <c r="A104" t="s">
        <v>170</v>
      </c>
      <c r="B104" t="s">
        <v>1621</v>
      </c>
      <c r="C104" t="s">
        <v>732</v>
      </c>
      <c r="D104" t="s">
        <v>699</v>
      </c>
      <c r="E104" t="s">
        <v>1584</v>
      </c>
      <c r="F104" t="s">
        <v>1622</v>
      </c>
      <c r="G104" t="s">
        <v>735</v>
      </c>
      <c r="H104" t="s">
        <v>1623</v>
      </c>
    </row>
    <row r="105" spans="1:8" x14ac:dyDescent="0.25">
      <c r="A105" t="s">
        <v>170</v>
      </c>
      <c r="B105" t="s">
        <v>1621</v>
      </c>
      <c r="C105" t="s">
        <v>732</v>
      </c>
      <c r="D105" t="s">
        <v>699</v>
      </c>
      <c r="E105" t="s">
        <v>1584</v>
      </c>
      <c r="F105" t="s">
        <v>1622</v>
      </c>
      <c r="G105" t="s">
        <v>736</v>
      </c>
      <c r="H105" t="s">
        <v>737</v>
      </c>
    </row>
    <row r="106" spans="1:8" x14ac:dyDescent="0.25">
      <c r="A106" t="s">
        <v>170</v>
      </c>
      <c r="B106" t="s">
        <v>1621</v>
      </c>
      <c r="C106" t="s">
        <v>732</v>
      </c>
      <c r="D106" t="s">
        <v>699</v>
      </c>
      <c r="E106" t="s">
        <v>1584</v>
      </c>
      <c r="F106" t="s">
        <v>1622</v>
      </c>
      <c r="G106" t="s">
        <v>738</v>
      </c>
      <c r="H106" t="s">
        <v>739</v>
      </c>
    </row>
    <row r="107" spans="1:8" x14ac:dyDescent="0.25">
      <c r="A107" t="s">
        <v>171</v>
      </c>
      <c r="B107" t="s">
        <v>742</v>
      </c>
      <c r="C107" t="s">
        <v>743</v>
      </c>
      <c r="D107" t="s">
        <v>699</v>
      </c>
      <c r="E107" t="s">
        <v>1584</v>
      </c>
      <c r="F107" t="s">
        <v>1624</v>
      </c>
      <c r="G107" t="s">
        <v>740</v>
      </c>
      <c r="H107" t="s">
        <v>741</v>
      </c>
    </row>
    <row r="108" spans="1:8" x14ac:dyDescent="0.25">
      <c r="A108" t="s">
        <v>171</v>
      </c>
      <c r="B108" t="s">
        <v>742</v>
      </c>
      <c r="C108" t="s">
        <v>743</v>
      </c>
      <c r="D108" t="s">
        <v>699</v>
      </c>
      <c r="E108" t="s">
        <v>1584</v>
      </c>
      <c r="F108" t="s">
        <v>1624</v>
      </c>
      <c r="G108" t="s">
        <v>744</v>
      </c>
      <c r="H108" t="s">
        <v>745</v>
      </c>
    </row>
    <row r="109" spans="1:8" x14ac:dyDescent="0.25">
      <c r="A109" t="s">
        <v>171</v>
      </c>
      <c r="B109" t="s">
        <v>742</v>
      </c>
      <c r="C109" t="s">
        <v>743</v>
      </c>
      <c r="D109" t="s">
        <v>699</v>
      </c>
      <c r="E109" t="s">
        <v>1584</v>
      </c>
      <c r="F109" t="s">
        <v>1624</v>
      </c>
      <c r="G109" t="s">
        <v>575</v>
      </c>
      <c r="H109" t="s">
        <v>576</v>
      </c>
    </row>
    <row r="110" spans="1:8" x14ac:dyDescent="0.25">
      <c r="A110" t="s">
        <v>175</v>
      </c>
      <c r="B110" t="s">
        <v>748</v>
      </c>
      <c r="C110" t="s">
        <v>747</v>
      </c>
      <c r="D110" t="s">
        <v>699</v>
      </c>
      <c r="E110" t="s">
        <v>1584</v>
      </c>
      <c r="F110" t="s">
        <v>1620</v>
      </c>
      <c r="G110" t="s">
        <v>746</v>
      </c>
      <c r="H110" t="s">
        <v>747</v>
      </c>
    </row>
    <row r="111" spans="1:8" x14ac:dyDescent="0.25">
      <c r="A111" t="s">
        <v>177</v>
      </c>
      <c r="B111" t="s">
        <v>751</v>
      </c>
      <c r="C111" t="s">
        <v>752</v>
      </c>
      <c r="D111" t="s">
        <v>699</v>
      </c>
      <c r="E111" t="s">
        <v>1584</v>
      </c>
      <c r="F111" t="s">
        <v>1606</v>
      </c>
      <c r="G111" t="s">
        <v>749</v>
      </c>
      <c r="H111" t="s">
        <v>750</v>
      </c>
    </row>
    <row r="112" spans="1:8" x14ac:dyDescent="0.25">
      <c r="A112" t="s">
        <v>177</v>
      </c>
      <c r="B112" t="s">
        <v>751</v>
      </c>
      <c r="C112" t="s">
        <v>752</v>
      </c>
      <c r="D112" t="s">
        <v>699</v>
      </c>
      <c r="E112" t="s">
        <v>1584</v>
      </c>
      <c r="F112" t="s">
        <v>1606</v>
      </c>
      <c r="G112" t="s">
        <v>753</v>
      </c>
      <c r="H112" t="s">
        <v>754</v>
      </c>
    </row>
    <row r="113" spans="1:8" x14ac:dyDescent="0.25">
      <c r="A113" t="s">
        <v>179</v>
      </c>
      <c r="B113" t="s">
        <v>755</v>
      </c>
      <c r="C113" t="s">
        <v>756</v>
      </c>
      <c r="D113" t="s">
        <v>699</v>
      </c>
      <c r="E113" t="s">
        <v>1584</v>
      </c>
      <c r="F113" t="s">
        <v>1625</v>
      </c>
      <c r="G113" t="s">
        <v>494</v>
      </c>
      <c r="H113" t="s">
        <v>495</v>
      </c>
    </row>
    <row r="114" spans="1:8" x14ac:dyDescent="0.25">
      <c r="A114" t="s">
        <v>179</v>
      </c>
      <c r="B114" t="s">
        <v>755</v>
      </c>
      <c r="C114" t="s">
        <v>756</v>
      </c>
      <c r="D114" t="s">
        <v>699</v>
      </c>
      <c r="E114" t="s">
        <v>1584</v>
      </c>
      <c r="F114" t="s">
        <v>1625</v>
      </c>
      <c r="G114" t="s">
        <v>635</v>
      </c>
      <c r="H114" t="s">
        <v>636</v>
      </c>
    </row>
    <row r="115" spans="1:8" x14ac:dyDescent="0.25">
      <c r="A115" t="s">
        <v>179</v>
      </c>
      <c r="B115" t="s">
        <v>755</v>
      </c>
      <c r="C115" t="s">
        <v>756</v>
      </c>
      <c r="D115" t="s">
        <v>699</v>
      </c>
      <c r="E115" t="s">
        <v>1584</v>
      </c>
      <c r="F115" t="s">
        <v>1625</v>
      </c>
      <c r="G115" t="s">
        <v>575</v>
      </c>
      <c r="H115" t="s">
        <v>576</v>
      </c>
    </row>
    <row r="116" spans="1:8" x14ac:dyDescent="0.25">
      <c r="A116" t="s">
        <v>465</v>
      </c>
      <c r="B116" t="s">
        <v>759</v>
      </c>
      <c r="C116" t="s">
        <v>760</v>
      </c>
      <c r="D116" t="s">
        <v>699</v>
      </c>
      <c r="E116" t="s">
        <v>1584</v>
      </c>
      <c r="F116" t="s">
        <v>1626</v>
      </c>
      <c r="G116" t="s">
        <v>757</v>
      </c>
      <c r="H116" t="s">
        <v>758</v>
      </c>
    </row>
    <row r="117" spans="1:8" x14ac:dyDescent="0.25">
      <c r="A117" t="s">
        <v>182</v>
      </c>
      <c r="B117" t="s">
        <v>763</v>
      </c>
      <c r="C117" t="s">
        <v>764</v>
      </c>
      <c r="D117" t="s">
        <v>699</v>
      </c>
      <c r="E117" t="s">
        <v>1584</v>
      </c>
      <c r="F117" t="s">
        <v>1609</v>
      </c>
      <c r="G117" t="s">
        <v>761</v>
      </c>
      <c r="H117" t="s">
        <v>762</v>
      </c>
    </row>
    <row r="118" spans="1:8" x14ac:dyDescent="0.25">
      <c r="A118" t="s">
        <v>182</v>
      </c>
      <c r="B118" t="s">
        <v>767</v>
      </c>
      <c r="C118" t="s">
        <v>764</v>
      </c>
      <c r="D118" t="s">
        <v>699</v>
      </c>
      <c r="E118" t="s">
        <v>1584</v>
      </c>
      <c r="F118" t="s">
        <v>1609</v>
      </c>
      <c r="G118" t="s">
        <v>765</v>
      </c>
      <c r="H118" t="s">
        <v>766</v>
      </c>
    </row>
    <row r="119" spans="1:8" x14ac:dyDescent="0.25">
      <c r="A119" t="s">
        <v>182</v>
      </c>
      <c r="B119" t="s">
        <v>763</v>
      </c>
      <c r="C119" t="s">
        <v>764</v>
      </c>
      <c r="D119" t="s">
        <v>699</v>
      </c>
      <c r="E119" t="s">
        <v>1584</v>
      </c>
      <c r="F119" t="s">
        <v>1609</v>
      </c>
      <c r="G119" t="s">
        <v>635</v>
      </c>
      <c r="H119" t="s">
        <v>636</v>
      </c>
    </row>
    <row r="120" spans="1:8" x14ac:dyDescent="0.25">
      <c r="A120" t="s">
        <v>184</v>
      </c>
      <c r="B120" t="s">
        <v>770</v>
      </c>
      <c r="C120" t="s">
        <v>771</v>
      </c>
      <c r="D120" t="s">
        <v>699</v>
      </c>
      <c r="E120" t="s">
        <v>1589</v>
      </c>
      <c r="F120" t="s">
        <v>1590</v>
      </c>
      <c r="G120" t="s">
        <v>768</v>
      </c>
      <c r="H120" t="s">
        <v>769</v>
      </c>
    </row>
    <row r="121" spans="1:8" x14ac:dyDescent="0.25">
      <c r="A121" t="s">
        <v>186</v>
      </c>
      <c r="B121" t="s">
        <v>774</v>
      </c>
      <c r="C121" t="s">
        <v>775</v>
      </c>
      <c r="D121" t="s">
        <v>699</v>
      </c>
      <c r="E121" t="s">
        <v>1584</v>
      </c>
      <c r="F121" t="s">
        <v>1627</v>
      </c>
      <c r="G121" t="s">
        <v>772</v>
      </c>
      <c r="H121" t="s">
        <v>773</v>
      </c>
    </row>
    <row r="122" spans="1:8" x14ac:dyDescent="0.25">
      <c r="A122" t="s">
        <v>188</v>
      </c>
      <c r="B122" t="s">
        <v>778</v>
      </c>
      <c r="C122" t="s">
        <v>779</v>
      </c>
      <c r="D122" t="s">
        <v>699</v>
      </c>
      <c r="E122" t="s">
        <v>1584</v>
      </c>
      <c r="F122" t="s">
        <v>1628</v>
      </c>
      <c r="G122" t="s">
        <v>776</v>
      </c>
      <c r="H122" t="s">
        <v>777</v>
      </c>
    </row>
    <row r="123" spans="1:8" x14ac:dyDescent="0.25">
      <c r="A123" t="s">
        <v>192</v>
      </c>
      <c r="B123" t="s">
        <v>782</v>
      </c>
      <c r="C123" t="s">
        <v>783</v>
      </c>
      <c r="D123" t="s">
        <v>699</v>
      </c>
      <c r="E123" t="s">
        <v>1584</v>
      </c>
      <c r="F123" t="s">
        <v>1612</v>
      </c>
      <c r="G123" t="s">
        <v>780</v>
      </c>
      <c r="H123" t="s">
        <v>781</v>
      </c>
    </row>
    <row r="124" spans="1:8" x14ac:dyDescent="0.25">
      <c r="A124" t="s">
        <v>194</v>
      </c>
      <c r="B124" t="s">
        <v>1629</v>
      </c>
      <c r="C124" t="s">
        <v>786</v>
      </c>
      <c r="D124" t="s">
        <v>699</v>
      </c>
      <c r="E124" t="s">
        <v>1584</v>
      </c>
      <c r="F124" t="s">
        <v>1630</v>
      </c>
      <c r="G124" t="s">
        <v>784</v>
      </c>
      <c r="H124" t="s">
        <v>785</v>
      </c>
    </row>
    <row r="125" spans="1:8" x14ac:dyDescent="0.25">
      <c r="A125" t="s">
        <v>196</v>
      </c>
      <c r="B125" t="s">
        <v>1631</v>
      </c>
      <c r="C125" t="s">
        <v>789</v>
      </c>
      <c r="D125" t="s">
        <v>699</v>
      </c>
      <c r="E125" t="s">
        <v>1584</v>
      </c>
      <c r="F125" t="s">
        <v>1630</v>
      </c>
      <c r="G125" t="s">
        <v>787</v>
      </c>
      <c r="H125" t="s">
        <v>788</v>
      </c>
    </row>
    <row r="126" spans="1:8" x14ac:dyDescent="0.25">
      <c r="A126" t="s">
        <v>198</v>
      </c>
      <c r="B126" t="s">
        <v>1632</v>
      </c>
      <c r="C126" t="s">
        <v>790</v>
      </c>
      <c r="D126" t="s">
        <v>699</v>
      </c>
      <c r="E126" t="s">
        <v>1584</v>
      </c>
      <c r="F126" t="s">
        <v>1585</v>
      </c>
      <c r="G126" t="s">
        <v>749</v>
      </c>
      <c r="H126" t="s">
        <v>750</v>
      </c>
    </row>
    <row r="127" spans="1:8" x14ac:dyDescent="0.25">
      <c r="A127" t="s">
        <v>200</v>
      </c>
      <c r="B127" t="s">
        <v>793</v>
      </c>
      <c r="C127" t="s">
        <v>794</v>
      </c>
      <c r="D127" t="s">
        <v>699</v>
      </c>
      <c r="E127" t="s">
        <v>1584</v>
      </c>
      <c r="F127" t="s">
        <v>1606</v>
      </c>
      <c r="G127" t="s">
        <v>791</v>
      </c>
      <c r="H127" t="s">
        <v>792</v>
      </c>
    </row>
    <row r="128" spans="1:8" x14ac:dyDescent="0.25">
      <c r="A128" t="s">
        <v>201</v>
      </c>
      <c r="B128" t="s">
        <v>797</v>
      </c>
      <c r="C128" t="s">
        <v>798</v>
      </c>
      <c r="D128" t="s">
        <v>699</v>
      </c>
      <c r="E128" t="s">
        <v>1584</v>
      </c>
      <c r="F128" t="s">
        <v>1633</v>
      </c>
      <c r="G128" t="s">
        <v>654</v>
      </c>
      <c r="H128" t="s">
        <v>655</v>
      </c>
    </row>
    <row r="129" spans="1:8" x14ac:dyDescent="0.25">
      <c r="A129" t="s">
        <v>201</v>
      </c>
      <c r="B129" t="s">
        <v>797</v>
      </c>
      <c r="C129" t="s">
        <v>798</v>
      </c>
      <c r="D129" t="s">
        <v>699</v>
      </c>
      <c r="E129" t="s">
        <v>1584</v>
      </c>
      <c r="F129" t="s">
        <v>1633</v>
      </c>
      <c r="G129" t="s">
        <v>795</v>
      </c>
      <c r="H129" t="s">
        <v>796</v>
      </c>
    </row>
    <row r="130" spans="1:8" x14ac:dyDescent="0.25">
      <c r="A130" t="s">
        <v>202</v>
      </c>
      <c r="B130" t="s">
        <v>1634</v>
      </c>
      <c r="C130" t="s">
        <v>801</v>
      </c>
      <c r="D130" t="s">
        <v>699</v>
      </c>
      <c r="E130" t="s">
        <v>1584</v>
      </c>
      <c r="F130" t="s">
        <v>1585</v>
      </c>
      <c r="G130" t="s">
        <v>799</v>
      </c>
      <c r="H130" t="s">
        <v>800</v>
      </c>
    </row>
    <row r="131" spans="1:8" x14ac:dyDescent="0.25">
      <c r="A131" t="s">
        <v>202</v>
      </c>
      <c r="B131" t="s">
        <v>1634</v>
      </c>
      <c r="C131" t="s">
        <v>801</v>
      </c>
      <c r="D131" t="s">
        <v>699</v>
      </c>
      <c r="E131" t="s">
        <v>1584</v>
      </c>
      <c r="F131" t="s">
        <v>1585</v>
      </c>
      <c r="G131" t="s">
        <v>802</v>
      </c>
      <c r="H131" t="s">
        <v>803</v>
      </c>
    </row>
    <row r="132" spans="1:8" x14ac:dyDescent="0.25">
      <c r="A132" t="s">
        <v>206</v>
      </c>
      <c r="B132" t="s">
        <v>806</v>
      </c>
      <c r="C132" t="s">
        <v>807</v>
      </c>
      <c r="D132" t="s">
        <v>699</v>
      </c>
      <c r="E132" t="s">
        <v>1584</v>
      </c>
      <c r="F132" t="s">
        <v>1626</v>
      </c>
      <c r="G132" t="s">
        <v>804</v>
      </c>
      <c r="H132" t="s">
        <v>805</v>
      </c>
    </row>
    <row r="133" spans="1:8" x14ac:dyDescent="0.25">
      <c r="A133" t="s">
        <v>208</v>
      </c>
      <c r="B133" t="s">
        <v>810</v>
      </c>
      <c r="C133" t="s">
        <v>811</v>
      </c>
      <c r="D133" t="s">
        <v>1583</v>
      </c>
      <c r="E133" t="s">
        <v>1574</v>
      </c>
      <c r="F133" t="s">
        <v>1575</v>
      </c>
      <c r="G133" t="s">
        <v>808</v>
      </c>
      <c r="H133" t="s">
        <v>809</v>
      </c>
    </row>
    <row r="134" spans="1:8" x14ac:dyDescent="0.25">
      <c r="A134" t="s">
        <v>210</v>
      </c>
      <c r="B134" t="s">
        <v>1635</v>
      </c>
      <c r="C134" t="s">
        <v>814</v>
      </c>
      <c r="D134" t="s">
        <v>699</v>
      </c>
      <c r="E134" t="s">
        <v>1584</v>
      </c>
      <c r="F134" t="s">
        <v>1636</v>
      </c>
      <c r="G134" t="s">
        <v>812</v>
      </c>
      <c r="H134" t="s">
        <v>813</v>
      </c>
    </row>
    <row r="135" spans="1:8" x14ac:dyDescent="0.25">
      <c r="A135" t="s">
        <v>1637</v>
      </c>
      <c r="B135" t="s">
        <v>1638</v>
      </c>
      <c r="C135" t="s">
        <v>1639</v>
      </c>
      <c r="D135" t="s">
        <v>699</v>
      </c>
      <c r="E135" t="s">
        <v>1581</v>
      </c>
      <c r="F135" t="s">
        <v>1640</v>
      </c>
      <c r="G135" t="s">
        <v>1641</v>
      </c>
      <c r="H135" t="s">
        <v>1642</v>
      </c>
    </row>
    <row r="136" spans="1:8" x14ac:dyDescent="0.25">
      <c r="A136" t="s">
        <v>212</v>
      </c>
      <c r="B136" t="s">
        <v>817</v>
      </c>
      <c r="C136" t="s">
        <v>818</v>
      </c>
      <c r="D136" t="s">
        <v>699</v>
      </c>
      <c r="E136" t="s">
        <v>1584</v>
      </c>
      <c r="F136" t="s">
        <v>1624</v>
      </c>
      <c r="G136" t="s">
        <v>815</v>
      </c>
      <c r="H136" t="s">
        <v>816</v>
      </c>
    </row>
    <row r="137" spans="1:8" x14ac:dyDescent="0.25">
      <c r="A137" t="s">
        <v>215</v>
      </c>
      <c r="B137" t="s">
        <v>1865</v>
      </c>
      <c r="C137" t="s">
        <v>1866</v>
      </c>
      <c r="D137" t="s">
        <v>1867</v>
      </c>
      <c r="E137" t="s">
        <v>1584</v>
      </c>
      <c r="F137" t="s">
        <v>1606</v>
      </c>
      <c r="G137" t="s">
        <v>819</v>
      </c>
      <c r="H137" t="s">
        <v>820</v>
      </c>
    </row>
    <row r="138" spans="1:8" x14ac:dyDescent="0.25">
      <c r="A138" t="s">
        <v>215</v>
      </c>
      <c r="B138" t="s">
        <v>1865</v>
      </c>
      <c r="C138" t="s">
        <v>1866</v>
      </c>
      <c r="D138" t="s">
        <v>1867</v>
      </c>
      <c r="E138" t="s">
        <v>1584</v>
      </c>
      <c r="F138" t="s">
        <v>1606</v>
      </c>
      <c r="G138" t="s">
        <v>821</v>
      </c>
      <c r="H138" t="s">
        <v>822</v>
      </c>
    </row>
    <row r="139" spans="1:8" x14ac:dyDescent="0.25">
      <c r="A139" t="s">
        <v>217</v>
      </c>
      <c r="B139" t="s">
        <v>825</v>
      </c>
      <c r="C139" t="s">
        <v>826</v>
      </c>
      <c r="D139" t="s">
        <v>699</v>
      </c>
      <c r="E139" t="s">
        <v>1593</v>
      </c>
      <c r="F139" t="s">
        <v>1603</v>
      </c>
      <c r="G139" t="s">
        <v>823</v>
      </c>
      <c r="H139" t="s">
        <v>824</v>
      </c>
    </row>
    <row r="140" spans="1:8" x14ac:dyDescent="0.25">
      <c r="A140" t="s">
        <v>219</v>
      </c>
      <c r="B140" t="s">
        <v>829</v>
      </c>
      <c r="C140" t="s">
        <v>830</v>
      </c>
      <c r="D140" t="s">
        <v>699</v>
      </c>
      <c r="E140" t="s">
        <v>1581</v>
      </c>
      <c r="F140" t="s">
        <v>1640</v>
      </c>
      <c r="G140" t="s">
        <v>827</v>
      </c>
      <c r="H140" t="s">
        <v>828</v>
      </c>
    </row>
    <row r="141" spans="1:8" x14ac:dyDescent="0.25">
      <c r="A141" t="s">
        <v>221</v>
      </c>
      <c r="B141" t="s">
        <v>1643</v>
      </c>
      <c r="C141" t="s">
        <v>833</v>
      </c>
      <c r="D141" t="s">
        <v>699</v>
      </c>
      <c r="E141" t="s">
        <v>1584</v>
      </c>
      <c r="F141" t="s">
        <v>1633</v>
      </c>
      <c r="G141" t="s">
        <v>831</v>
      </c>
      <c r="H141" t="s">
        <v>832</v>
      </c>
    </row>
    <row r="142" spans="1:8" x14ac:dyDescent="0.25">
      <c r="A142" t="s">
        <v>223</v>
      </c>
      <c r="B142" t="s">
        <v>1644</v>
      </c>
      <c r="C142" t="s">
        <v>836</v>
      </c>
      <c r="D142" t="s">
        <v>699</v>
      </c>
      <c r="E142" t="s">
        <v>1589</v>
      </c>
      <c r="F142" t="s">
        <v>1590</v>
      </c>
      <c r="G142" t="s">
        <v>834</v>
      </c>
      <c r="H142" t="s">
        <v>835</v>
      </c>
    </row>
    <row r="143" spans="1:8" x14ac:dyDescent="0.25">
      <c r="A143" t="s">
        <v>227</v>
      </c>
      <c r="B143" t="s">
        <v>839</v>
      </c>
      <c r="C143" t="s">
        <v>840</v>
      </c>
      <c r="D143" t="s">
        <v>699</v>
      </c>
      <c r="E143" t="s">
        <v>1593</v>
      </c>
      <c r="F143" t="s">
        <v>1645</v>
      </c>
      <c r="G143" t="s">
        <v>837</v>
      </c>
      <c r="H143" t="s">
        <v>838</v>
      </c>
    </row>
    <row r="144" spans="1:8" x14ac:dyDescent="0.25">
      <c r="A144" t="s">
        <v>229</v>
      </c>
      <c r="B144" t="s">
        <v>841</v>
      </c>
      <c r="C144" t="s">
        <v>842</v>
      </c>
      <c r="D144" t="s">
        <v>699</v>
      </c>
      <c r="E144" t="s">
        <v>1584</v>
      </c>
      <c r="F144" t="s">
        <v>1646</v>
      </c>
      <c r="G144" t="s">
        <v>714</v>
      </c>
      <c r="H144" t="s">
        <v>715</v>
      </c>
    </row>
    <row r="145" spans="1:8" x14ac:dyDescent="0.25">
      <c r="A145" t="s">
        <v>229</v>
      </c>
      <c r="B145" t="s">
        <v>841</v>
      </c>
      <c r="C145" t="s">
        <v>842</v>
      </c>
      <c r="D145" t="s">
        <v>699</v>
      </c>
      <c r="E145" t="s">
        <v>1584</v>
      </c>
      <c r="F145" t="s">
        <v>1646</v>
      </c>
      <c r="G145" t="s">
        <v>843</v>
      </c>
      <c r="H145" t="s">
        <v>844</v>
      </c>
    </row>
    <row r="146" spans="1:8" x14ac:dyDescent="0.25">
      <c r="A146" t="s">
        <v>231</v>
      </c>
      <c r="B146" t="s">
        <v>845</v>
      </c>
      <c r="C146" t="s">
        <v>846</v>
      </c>
      <c r="D146" t="s">
        <v>579</v>
      </c>
      <c r="E146" t="s">
        <v>1647</v>
      </c>
      <c r="F146" t="s">
        <v>1648</v>
      </c>
      <c r="G146" t="s">
        <v>928</v>
      </c>
      <c r="H146" t="s">
        <v>929</v>
      </c>
    </row>
    <row r="147" spans="1:8" x14ac:dyDescent="0.25">
      <c r="A147" t="s">
        <v>233</v>
      </c>
      <c r="B147" t="s">
        <v>849</v>
      </c>
      <c r="C147" t="s">
        <v>850</v>
      </c>
      <c r="D147" t="s">
        <v>579</v>
      </c>
      <c r="E147" t="s">
        <v>1649</v>
      </c>
      <c r="F147" t="s">
        <v>1650</v>
      </c>
      <c r="G147" t="s">
        <v>847</v>
      </c>
      <c r="H147" t="s">
        <v>848</v>
      </c>
    </row>
    <row r="148" spans="1:8" x14ac:dyDescent="0.25">
      <c r="A148" t="s">
        <v>235</v>
      </c>
      <c r="B148" t="s">
        <v>852</v>
      </c>
      <c r="C148" t="s">
        <v>853</v>
      </c>
      <c r="D148" t="s">
        <v>579</v>
      </c>
      <c r="E148" t="s">
        <v>1651</v>
      </c>
      <c r="F148" t="s">
        <v>1652</v>
      </c>
      <c r="G148" t="s">
        <v>235</v>
      </c>
      <c r="H148" t="s">
        <v>851</v>
      </c>
    </row>
    <row r="149" spans="1:8" x14ac:dyDescent="0.25">
      <c r="A149" t="s">
        <v>239</v>
      </c>
      <c r="B149" t="s">
        <v>856</v>
      </c>
      <c r="C149" t="s">
        <v>857</v>
      </c>
      <c r="D149" t="s">
        <v>579</v>
      </c>
      <c r="E149" t="s">
        <v>1647</v>
      </c>
      <c r="F149" t="s">
        <v>1653</v>
      </c>
      <c r="G149" t="s">
        <v>854</v>
      </c>
      <c r="H149" t="s">
        <v>855</v>
      </c>
    </row>
    <row r="150" spans="1:8" x14ac:dyDescent="0.25">
      <c r="A150" t="s">
        <v>241</v>
      </c>
      <c r="B150" t="s">
        <v>858</v>
      </c>
      <c r="C150" t="s">
        <v>859</v>
      </c>
      <c r="D150" t="s">
        <v>579</v>
      </c>
      <c r="E150" t="s">
        <v>1647</v>
      </c>
      <c r="F150" t="s">
        <v>1648</v>
      </c>
      <c r="G150" t="s">
        <v>1703</v>
      </c>
      <c r="H150" t="s">
        <v>1704</v>
      </c>
    </row>
    <row r="151" spans="1:8" x14ac:dyDescent="0.25">
      <c r="A151" t="s">
        <v>243</v>
      </c>
      <c r="B151" t="s">
        <v>861</v>
      </c>
      <c r="C151" t="s">
        <v>862</v>
      </c>
      <c r="D151" t="s">
        <v>579</v>
      </c>
      <c r="E151" t="s">
        <v>1651</v>
      </c>
      <c r="F151" t="s">
        <v>1654</v>
      </c>
      <c r="G151" t="s">
        <v>243</v>
      </c>
      <c r="H151" t="s">
        <v>860</v>
      </c>
    </row>
    <row r="152" spans="1:8" x14ac:dyDescent="0.25">
      <c r="A152" t="s">
        <v>245</v>
      </c>
      <c r="B152" t="s">
        <v>1655</v>
      </c>
      <c r="C152" t="s">
        <v>1656</v>
      </c>
      <c r="D152" t="s">
        <v>579</v>
      </c>
      <c r="E152" t="s">
        <v>1657</v>
      </c>
      <c r="F152" t="s">
        <v>1658</v>
      </c>
      <c r="G152" t="s">
        <v>1659</v>
      </c>
      <c r="H152" t="s">
        <v>1660</v>
      </c>
    </row>
    <row r="153" spans="1:8" x14ac:dyDescent="0.25">
      <c r="A153" t="s">
        <v>247</v>
      </c>
      <c r="B153" t="s">
        <v>863</v>
      </c>
      <c r="C153" t="s">
        <v>864</v>
      </c>
      <c r="D153" t="s">
        <v>579</v>
      </c>
      <c r="E153" t="s">
        <v>1647</v>
      </c>
      <c r="F153" t="s">
        <v>1661</v>
      </c>
      <c r="G153" t="s">
        <v>854</v>
      </c>
      <c r="H153" t="s">
        <v>855</v>
      </c>
    </row>
    <row r="154" spans="1:8" x14ac:dyDescent="0.25">
      <c r="A154" t="s">
        <v>1286</v>
      </c>
      <c r="B154" t="s">
        <v>1868</v>
      </c>
      <c r="C154" t="s">
        <v>1869</v>
      </c>
      <c r="D154" t="s">
        <v>1870</v>
      </c>
      <c r="E154" t="s">
        <v>1710</v>
      </c>
      <c r="F154" t="s">
        <v>1712</v>
      </c>
      <c r="G154" t="s">
        <v>1871</v>
      </c>
      <c r="H154" t="s">
        <v>1872</v>
      </c>
    </row>
    <row r="155" spans="1:8" x14ac:dyDescent="0.25">
      <c r="A155" t="s">
        <v>249</v>
      </c>
      <c r="B155" t="s">
        <v>1662</v>
      </c>
      <c r="C155" t="s">
        <v>1663</v>
      </c>
      <c r="D155" t="s">
        <v>579</v>
      </c>
      <c r="E155" t="s">
        <v>1647</v>
      </c>
      <c r="F155" t="s">
        <v>1664</v>
      </c>
      <c r="G155" t="s">
        <v>854</v>
      </c>
      <c r="H155" t="s">
        <v>855</v>
      </c>
    </row>
    <row r="156" spans="1:8" x14ac:dyDescent="0.25">
      <c r="A156" t="s">
        <v>251</v>
      </c>
      <c r="B156" t="s">
        <v>865</v>
      </c>
      <c r="C156" t="s">
        <v>866</v>
      </c>
      <c r="D156" t="s">
        <v>579</v>
      </c>
      <c r="E156" t="s">
        <v>1647</v>
      </c>
      <c r="F156" t="s">
        <v>1664</v>
      </c>
      <c r="G156" t="s">
        <v>854</v>
      </c>
      <c r="H156" t="s">
        <v>855</v>
      </c>
    </row>
    <row r="157" spans="1:8" x14ac:dyDescent="0.25">
      <c r="A157" t="s">
        <v>957</v>
      </c>
      <c r="B157" t="s">
        <v>1665</v>
      </c>
      <c r="C157" t="s">
        <v>1666</v>
      </c>
      <c r="D157" t="s">
        <v>579</v>
      </c>
      <c r="E157" t="s">
        <v>1667</v>
      </c>
      <c r="F157" t="s">
        <v>1668</v>
      </c>
      <c r="G157" t="s">
        <v>1669</v>
      </c>
      <c r="H157" t="s">
        <v>1670</v>
      </c>
    </row>
    <row r="158" spans="1:8" x14ac:dyDescent="0.25">
      <c r="A158" t="s">
        <v>253</v>
      </c>
      <c r="B158" t="s">
        <v>867</v>
      </c>
      <c r="C158" t="s">
        <v>868</v>
      </c>
      <c r="D158" t="s">
        <v>579</v>
      </c>
      <c r="E158" t="s">
        <v>1647</v>
      </c>
      <c r="F158" t="s">
        <v>1648</v>
      </c>
      <c r="G158" t="s">
        <v>854</v>
      </c>
      <c r="H158" t="s">
        <v>855</v>
      </c>
    </row>
    <row r="159" spans="1:8" x14ac:dyDescent="0.25">
      <c r="A159" t="s">
        <v>255</v>
      </c>
      <c r="B159" t="s">
        <v>870</v>
      </c>
      <c r="C159" t="s">
        <v>871</v>
      </c>
      <c r="D159" t="s">
        <v>579</v>
      </c>
      <c r="E159" t="s">
        <v>1667</v>
      </c>
      <c r="F159" t="s">
        <v>1650</v>
      </c>
      <c r="G159" t="s">
        <v>255</v>
      </c>
      <c r="H159" t="s">
        <v>869</v>
      </c>
    </row>
    <row r="160" spans="1:8" x14ac:dyDescent="0.25">
      <c r="A160" t="s">
        <v>257</v>
      </c>
      <c r="B160" t="s">
        <v>874</v>
      </c>
      <c r="C160" t="s">
        <v>875</v>
      </c>
      <c r="D160" t="s">
        <v>579</v>
      </c>
      <c r="E160" t="s">
        <v>1649</v>
      </c>
      <c r="F160" t="s">
        <v>1650</v>
      </c>
      <c r="G160" t="s">
        <v>872</v>
      </c>
      <c r="H160" t="s">
        <v>873</v>
      </c>
    </row>
    <row r="161" spans="1:8" x14ac:dyDescent="0.25">
      <c r="A161" t="s">
        <v>259</v>
      </c>
      <c r="B161" t="s">
        <v>876</v>
      </c>
      <c r="C161" t="s">
        <v>877</v>
      </c>
      <c r="D161" t="s">
        <v>579</v>
      </c>
      <c r="E161" t="s">
        <v>1649</v>
      </c>
      <c r="F161" t="s">
        <v>1671</v>
      </c>
      <c r="G161" t="s">
        <v>872</v>
      </c>
      <c r="H161" t="s">
        <v>873</v>
      </c>
    </row>
    <row r="162" spans="1:8" x14ac:dyDescent="0.25">
      <c r="A162" t="s">
        <v>261</v>
      </c>
      <c r="B162" t="s">
        <v>878</v>
      </c>
      <c r="C162" t="s">
        <v>879</v>
      </c>
      <c r="D162" t="s">
        <v>579</v>
      </c>
      <c r="E162" t="s">
        <v>1667</v>
      </c>
      <c r="F162" t="s">
        <v>1672</v>
      </c>
      <c r="G162" t="s">
        <v>255</v>
      </c>
      <c r="H162" t="s">
        <v>869</v>
      </c>
    </row>
    <row r="163" spans="1:8" x14ac:dyDescent="0.25">
      <c r="A163" t="s">
        <v>263</v>
      </c>
      <c r="B163" t="s">
        <v>881</v>
      </c>
      <c r="C163" t="s">
        <v>882</v>
      </c>
      <c r="D163" t="s">
        <v>579</v>
      </c>
      <c r="E163" t="s">
        <v>1651</v>
      </c>
      <c r="F163" t="s">
        <v>1654</v>
      </c>
      <c r="G163" t="s">
        <v>263</v>
      </c>
      <c r="H163" t="s">
        <v>880</v>
      </c>
    </row>
    <row r="164" spans="1:8" x14ac:dyDescent="0.25">
      <c r="A164" t="s">
        <v>265</v>
      </c>
      <c r="B164" t="s">
        <v>883</v>
      </c>
      <c r="C164" t="s">
        <v>884</v>
      </c>
      <c r="D164" t="s">
        <v>579</v>
      </c>
      <c r="E164" t="s">
        <v>1647</v>
      </c>
      <c r="F164" t="s">
        <v>1648</v>
      </c>
      <c r="G164" t="s">
        <v>854</v>
      </c>
      <c r="H164" t="s">
        <v>855</v>
      </c>
    </row>
    <row r="165" spans="1:8" x14ac:dyDescent="0.25">
      <c r="A165" t="s">
        <v>267</v>
      </c>
      <c r="B165" t="s">
        <v>885</v>
      </c>
      <c r="C165" t="s">
        <v>886</v>
      </c>
      <c r="D165" t="s">
        <v>579</v>
      </c>
      <c r="E165" t="s">
        <v>1647</v>
      </c>
      <c r="F165" t="s">
        <v>1673</v>
      </c>
      <c r="G165" t="s">
        <v>854</v>
      </c>
      <c r="H165" t="s">
        <v>855</v>
      </c>
    </row>
    <row r="166" spans="1:8" x14ac:dyDescent="0.25">
      <c r="A166" t="s">
        <v>269</v>
      </c>
      <c r="B166" t="s">
        <v>889</v>
      </c>
      <c r="C166" t="s">
        <v>890</v>
      </c>
      <c r="D166" t="s">
        <v>579</v>
      </c>
      <c r="E166" t="s">
        <v>1651</v>
      </c>
      <c r="F166" t="s">
        <v>1674</v>
      </c>
      <c r="G166" t="s">
        <v>887</v>
      </c>
      <c r="H166" t="s">
        <v>888</v>
      </c>
    </row>
    <row r="167" spans="1:8" x14ac:dyDescent="0.25">
      <c r="A167" t="s">
        <v>269</v>
      </c>
      <c r="B167" t="s">
        <v>889</v>
      </c>
      <c r="C167" t="s">
        <v>890</v>
      </c>
      <c r="D167" t="s">
        <v>579</v>
      </c>
      <c r="E167" t="s">
        <v>1651</v>
      </c>
      <c r="F167" t="s">
        <v>1674</v>
      </c>
      <c r="G167" t="s">
        <v>263</v>
      </c>
      <c r="H167" t="s">
        <v>880</v>
      </c>
    </row>
    <row r="168" spans="1:8" x14ac:dyDescent="0.25">
      <c r="A168" t="s">
        <v>271</v>
      </c>
      <c r="B168" t="s">
        <v>892</v>
      </c>
      <c r="C168" t="s">
        <v>893</v>
      </c>
      <c r="D168" t="s">
        <v>579</v>
      </c>
      <c r="E168" t="s">
        <v>1657</v>
      </c>
      <c r="F168" t="s">
        <v>1675</v>
      </c>
      <c r="G168" t="s">
        <v>271</v>
      </c>
      <c r="H168" t="s">
        <v>891</v>
      </c>
    </row>
    <row r="169" spans="1:8" x14ac:dyDescent="0.25">
      <c r="A169" t="s">
        <v>273</v>
      </c>
      <c r="B169" t="s">
        <v>894</v>
      </c>
      <c r="C169" t="s">
        <v>895</v>
      </c>
      <c r="D169" t="s">
        <v>579</v>
      </c>
      <c r="E169" t="s">
        <v>1647</v>
      </c>
      <c r="F169" t="s">
        <v>1664</v>
      </c>
      <c r="G169" t="s">
        <v>854</v>
      </c>
      <c r="H169" t="s">
        <v>855</v>
      </c>
    </row>
    <row r="170" spans="1:8" x14ac:dyDescent="0.25">
      <c r="A170" t="s">
        <v>275</v>
      </c>
      <c r="B170" t="s">
        <v>896</v>
      </c>
      <c r="C170" t="s">
        <v>895</v>
      </c>
      <c r="D170" t="s">
        <v>579</v>
      </c>
      <c r="E170" t="s">
        <v>1647</v>
      </c>
      <c r="F170" t="s">
        <v>1664</v>
      </c>
      <c r="G170" t="s">
        <v>854</v>
      </c>
      <c r="H170" t="s">
        <v>855</v>
      </c>
    </row>
    <row r="171" spans="1:8" x14ac:dyDescent="0.25">
      <c r="A171" t="s">
        <v>277</v>
      </c>
      <c r="B171" t="s">
        <v>1676</v>
      </c>
      <c r="C171" t="s">
        <v>1677</v>
      </c>
      <c r="D171" t="s">
        <v>579</v>
      </c>
      <c r="E171" t="s">
        <v>1647</v>
      </c>
      <c r="F171" t="s">
        <v>1664</v>
      </c>
      <c r="G171" t="s">
        <v>854</v>
      </c>
      <c r="H171" t="s">
        <v>855</v>
      </c>
    </row>
    <row r="172" spans="1:8" x14ac:dyDescent="0.25">
      <c r="A172" t="s">
        <v>281</v>
      </c>
      <c r="B172" t="s">
        <v>897</v>
      </c>
      <c r="C172" t="s">
        <v>898</v>
      </c>
      <c r="D172" t="s">
        <v>579</v>
      </c>
      <c r="E172" t="s">
        <v>1647</v>
      </c>
      <c r="F172" t="s">
        <v>1664</v>
      </c>
      <c r="G172" t="s">
        <v>854</v>
      </c>
      <c r="H172" t="s">
        <v>855</v>
      </c>
    </row>
    <row r="173" spans="1:8" x14ac:dyDescent="0.25">
      <c r="A173" t="s">
        <v>1250</v>
      </c>
      <c r="B173" t="s">
        <v>1678</v>
      </c>
      <c r="C173" t="s">
        <v>1679</v>
      </c>
      <c r="D173" t="s">
        <v>579</v>
      </c>
      <c r="E173" t="s">
        <v>1680</v>
      </c>
      <c r="F173" t="s">
        <v>1681</v>
      </c>
      <c r="G173" t="s">
        <v>245</v>
      </c>
      <c r="H173" t="s">
        <v>1682</v>
      </c>
    </row>
    <row r="174" spans="1:8" x14ac:dyDescent="0.25">
      <c r="A174" t="s">
        <v>1288</v>
      </c>
      <c r="B174" t="s">
        <v>1873</v>
      </c>
      <c r="C174" t="s">
        <v>1874</v>
      </c>
      <c r="D174" t="s">
        <v>1870</v>
      </c>
      <c r="E174" t="s">
        <v>1667</v>
      </c>
      <c r="F174" t="s">
        <v>1875</v>
      </c>
      <c r="G174" t="s">
        <v>255</v>
      </c>
      <c r="H174" t="s">
        <v>869</v>
      </c>
    </row>
    <row r="175" spans="1:8" x14ac:dyDescent="0.25">
      <c r="A175" t="s">
        <v>283</v>
      </c>
      <c r="B175" t="s">
        <v>901</v>
      </c>
      <c r="C175" t="s">
        <v>902</v>
      </c>
      <c r="D175" t="s">
        <v>903</v>
      </c>
      <c r="E175" t="s">
        <v>1651</v>
      </c>
      <c r="F175" t="s">
        <v>1683</v>
      </c>
      <c r="G175" t="s">
        <v>899</v>
      </c>
      <c r="H175" t="s">
        <v>900</v>
      </c>
    </row>
    <row r="176" spans="1:8" x14ac:dyDescent="0.25">
      <c r="A176" t="s">
        <v>285</v>
      </c>
      <c r="B176" t="s">
        <v>904</v>
      </c>
      <c r="C176" t="s">
        <v>905</v>
      </c>
      <c r="D176" t="s">
        <v>579</v>
      </c>
      <c r="E176" t="s">
        <v>1657</v>
      </c>
      <c r="F176" t="s">
        <v>1658</v>
      </c>
      <c r="G176" t="s">
        <v>271</v>
      </c>
      <c r="H176" t="s">
        <v>891</v>
      </c>
    </row>
    <row r="177" spans="1:8" x14ac:dyDescent="0.25">
      <c r="A177" t="s">
        <v>1252</v>
      </c>
      <c r="B177" t="s">
        <v>1684</v>
      </c>
      <c r="C177" t="s">
        <v>1685</v>
      </c>
      <c r="D177" t="s">
        <v>579</v>
      </c>
      <c r="E177" t="s">
        <v>1680</v>
      </c>
      <c r="F177" t="s">
        <v>1686</v>
      </c>
      <c r="G177" t="s">
        <v>245</v>
      </c>
      <c r="H177" t="s">
        <v>1682</v>
      </c>
    </row>
    <row r="178" spans="1:8" x14ac:dyDescent="0.25">
      <c r="A178" t="s">
        <v>1230</v>
      </c>
      <c r="B178" t="s">
        <v>1687</v>
      </c>
      <c r="C178" t="s">
        <v>1688</v>
      </c>
      <c r="D178" t="s">
        <v>579</v>
      </c>
      <c r="E178" t="s">
        <v>1680</v>
      </c>
      <c r="F178" t="s">
        <v>1689</v>
      </c>
      <c r="G178" t="s">
        <v>245</v>
      </c>
      <c r="H178" t="s">
        <v>1682</v>
      </c>
    </row>
    <row r="179" spans="1:8" x14ac:dyDescent="0.25">
      <c r="A179" t="s">
        <v>1230</v>
      </c>
      <c r="B179" t="s">
        <v>1687</v>
      </c>
      <c r="C179" t="s">
        <v>1688</v>
      </c>
      <c r="D179" t="s">
        <v>579</v>
      </c>
      <c r="E179" t="s">
        <v>1680</v>
      </c>
      <c r="F179" t="s">
        <v>1689</v>
      </c>
      <c r="G179" t="s">
        <v>1876</v>
      </c>
      <c r="H179" t="s">
        <v>1877</v>
      </c>
    </row>
    <row r="180" spans="1:8" x14ac:dyDescent="0.25">
      <c r="A180" t="s">
        <v>1228</v>
      </c>
      <c r="B180" t="s">
        <v>1690</v>
      </c>
      <c r="C180" t="s">
        <v>1691</v>
      </c>
      <c r="D180" t="s">
        <v>579</v>
      </c>
      <c r="E180" t="s">
        <v>1680</v>
      </c>
      <c r="F180" t="s">
        <v>1681</v>
      </c>
      <c r="G180" t="s">
        <v>245</v>
      </c>
      <c r="H180" t="s">
        <v>1682</v>
      </c>
    </row>
    <row r="181" spans="1:8" x14ac:dyDescent="0.25">
      <c r="A181" t="s">
        <v>1229</v>
      </c>
      <c r="B181" t="s">
        <v>1692</v>
      </c>
      <c r="C181" t="s">
        <v>1693</v>
      </c>
      <c r="D181" t="s">
        <v>579</v>
      </c>
      <c r="E181" t="s">
        <v>1680</v>
      </c>
      <c r="F181" t="s">
        <v>1694</v>
      </c>
      <c r="G181" t="s">
        <v>245</v>
      </c>
      <c r="H181" t="s">
        <v>1682</v>
      </c>
    </row>
    <row r="182" spans="1:8" x14ac:dyDescent="0.25">
      <c r="A182" t="s">
        <v>1257</v>
      </c>
      <c r="B182" t="s">
        <v>1878</v>
      </c>
      <c r="C182" t="s">
        <v>1879</v>
      </c>
      <c r="D182" t="s">
        <v>1870</v>
      </c>
      <c r="E182" t="s">
        <v>1667</v>
      </c>
      <c r="F182" t="s">
        <v>1875</v>
      </c>
      <c r="G182" t="s">
        <v>255</v>
      </c>
      <c r="H182" t="s">
        <v>869</v>
      </c>
    </row>
    <row r="183" spans="1:8" x14ac:dyDescent="0.25">
      <c r="A183" t="s">
        <v>1258</v>
      </c>
      <c r="B183" t="s">
        <v>1695</v>
      </c>
      <c r="C183" t="s">
        <v>1696</v>
      </c>
      <c r="D183" t="s">
        <v>579</v>
      </c>
      <c r="E183" t="s">
        <v>1680</v>
      </c>
      <c r="F183" t="s">
        <v>1689</v>
      </c>
      <c r="G183" t="s">
        <v>245</v>
      </c>
      <c r="H183" t="s">
        <v>1682</v>
      </c>
    </row>
    <row r="184" spans="1:8" x14ac:dyDescent="0.25">
      <c r="A184" t="s">
        <v>287</v>
      </c>
      <c r="B184" t="s">
        <v>906</v>
      </c>
      <c r="C184" t="s">
        <v>907</v>
      </c>
      <c r="D184" t="s">
        <v>579</v>
      </c>
      <c r="E184" t="s">
        <v>1649</v>
      </c>
      <c r="F184" t="s">
        <v>1697</v>
      </c>
      <c r="G184" t="s">
        <v>872</v>
      </c>
      <c r="H184" t="s">
        <v>873</v>
      </c>
    </row>
    <row r="185" spans="1:8" x14ac:dyDescent="0.25">
      <c r="A185" t="s">
        <v>289</v>
      </c>
      <c r="B185" t="s">
        <v>910</v>
      </c>
      <c r="C185" t="s">
        <v>911</v>
      </c>
      <c r="D185" t="s">
        <v>579</v>
      </c>
      <c r="E185" t="s">
        <v>1667</v>
      </c>
      <c r="F185" t="s">
        <v>1698</v>
      </c>
      <c r="G185" t="s">
        <v>908</v>
      </c>
      <c r="H185" t="s">
        <v>909</v>
      </c>
    </row>
    <row r="186" spans="1:8" x14ac:dyDescent="0.25">
      <c r="A186" t="s">
        <v>291</v>
      </c>
      <c r="B186" t="s">
        <v>914</v>
      </c>
      <c r="C186" t="s">
        <v>915</v>
      </c>
      <c r="D186" t="s">
        <v>579</v>
      </c>
      <c r="E186" t="s">
        <v>1680</v>
      </c>
      <c r="F186" t="s">
        <v>1699</v>
      </c>
      <c r="G186" t="s">
        <v>912</v>
      </c>
      <c r="H186" t="s">
        <v>913</v>
      </c>
    </row>
    <row r="187" spans="1:8" x14ac:dyDescent="0.25">
      <c r="A187" t="s">
        <v>293</v>
      </c>
      <c r="B187" t="s">
        <v>918</v>
      </c>
      <c r="C187" t="s">
        <v>919</v>
      </c>
      <c r="D187" t="s">
        <v>579</v>
      </c>
      <c r="E187" t="s">
        <v>1651</v>
      </c>
      <c r="F187" t="s">
        <v>1683</v>
      </c>
      <c r="G187" t="s">
        <v>916</v>
      </c>
      <c r="H187" t="s">
        <v>917</v>
      </c>
    </row>
    <row r="188" spans="1:8" x14ac:dyDescent="0.25">
      <c r="A188" t="s">
        <v>295</v>
      </c>
      <c r="B188" t="s">
        <v>922</v>
      </c>
      <c r="C188" t="s">
        <v>923</v>
      </c>
      <c r="D188" t="s">
        <v>579</v>
      </c>
      <c r="E188" t="s">
        <v>1657</v>
      </c>
      <c r="F188" t="s">
        <v>1700</v>
      </c>
      <c r="G188" t="s">
        <v>920</v>
      </c>
      <c r="H188" t="s">
        <v>921</v>
      </c>
    </row>
    <row r="189" spans="1:8" x14ac:dyDescent="0.25">
      <c r="A189" t="s">
        <v>297</v>
      </c>
      <c r="B189" t="s">
        <v>926</v>
      </c>
      <c r="C189" t="s">
        <v>927</v>
      </c>
      <c r="D189" t="s">
        <v>579</v>
      </c>
      <c r="E189" t="s">
        <v>1651</v>
      </c>
      <c r="F189" t="s">
        <v>1683</v>
      </c>
      <c r="G189" t="s">
        <v>924</v>
      </c>
      <c r="H189" t="s">
        <v>925</v>
      </c>
    </row>
    <row r="190" spans="1:8" x14ac:dyDescent="0.25">
      <c r="A190" t="s">
        <v>297</v>
      </c>
      <c r="B190" t="s">
        <v>926</v>
      </c>
      <c r="C190" t="s">
        <v>927</v>
      </c>
      <c r="D190" t="s">
        <v>579</v>
      </c>
      <c r="E190" t="s">
        <v>1651</v>
      </c>
      <c r="F190" t="s">
        <v>1683</v>
      </c>
      <c r="G190" t="s">
        <v>928</v>
      </c>
      <c r="H190" t="s">
        <v>929</v>
      </c>
    </row>
    <row r="191" spans="1:8" x14ac:dyDescent="0.25">
      <c r="A191" t="s">
        <v>300</v>
      </c>
      <c r="B191" t="s">
        <v>932</v>
      </c>
      <c r="C191" t="s">
        <v>933</v>
      </c>
      <c r="D191" t="s">
        <v>579</v>
      </c>
      <c r="E191" t="s">
        <v>1649</v>
      </c>
      <c r="F191" t="s">
        <v>1701</v>
      </c>
      <c r="G191" t="s">
        <v>494</v>
      </c>
      <c r="H191" t="s">
        <v>495</v>
      </c>
    </row>
    <row r="192" spans="1:8" x14ac:dyDescent="0.25">
      <c r="A192" t="s">
        <v>300</v>
      </c>
      <c r="B192" t="s">
        <v>932</v>
      </c>
      <c r="C192" t="s">
        <v>933</v>
      </c>
      <c r="D192" t="s">
        <v>579</v>
      </c>
      <c r="E192" t="s">
        <v>1649</v>
      </c>
      <c r="F192" t="s">
        <v>1701</v>
      </c>
      <c r="G192" t="s">
        <v>930</v>
      </c>
      <c r="H192" t="s">
        <v>931</v>
      </c>
    </row>
    <row r="193" spans="1:8" x14ac:dyDescent="0.25">
      <c r="A193" t="s">
        <v>300</v>
      </c>
      <c r="B193" t="s">
        <v>932</v>
      </c>
      <c r="C193" t="s">
        <v>933</v>
      </c>
      <c r="D193" t="s">
        <v>579</v>
      </c>
      <c r="E193" t="s">
        <v>1649</v>
      </c>
      <c r="F193" t="s">
        <v>1701</v>
      </c>
      <c r="G193" t="s">
        <v>575</v>
      </c>
      <c r="H193" t="s">
        <v>576</v>
      </c>
    </row>
    <row r="194" spans="1:8" x14ac:dyDescent="0.25">
      <c r="A194" t="s">
        <v>302</v>
      </c>
      <c r="B194" t="s">
        <v>936</v>
      </c>
      <c r="C194" t="s">
        <v>937</v>
      </c>
      <c r="D194" t="s">
        <v>579</v>
      </c>
      <c r="E194" t="s">
        <v>1647</v>
      </c>
      <c r="F194" t="s">
        <v>1683</v>
      </c>
      <c r="G194" t="s">
        <v>934</v>
      </c>
      <c r="H194" t="s">
        <v>935</v>
      </c>
    </row>
    <row r="195" spans="1:8" x14ac:dyDescent="0.25">
      <c r="A195" t="s">
        <v>302</v>
      </c>
      <c r="B195" t="s">
        <v>936</v>
      </c>
      <c r="C195" t="s">
        <v>937</v>
      </c>
      <c r="D195" t="s">
        <v>579</v>
      </c>
      <c r="E195" t="s">
        <v>1647</v>
      </c>
      <c r="F195" t="s">
        <v>1683</v>
      </c>
      <c r="G195" t="s">
        <v>938</v>
      </c>
      <c r="H195" t="s">
        <v>939</v>
      </c>
    </row>
    <row r="196" spans="1:8" x14ac:dyDescent="0.25">
      <c r="A196" t="s">
        <v>302</v>
      </c>
      <c r="B196" t="s">
        <v>936</v>
      </c>
      <c r="C196" t="s">
        <v>937</v>
      </c>
      <c r="D196" t="s">
        <v>579</v>
      </c>
      <c r="E196" t="s">
        <v>1647</v>
      </c>
      <c r="F196" t="s">
        <v>1683</v>
      </c>
      <c r="G196" t="s">
        <v>940</v>
      </c>
      <c r="H196" t="s">
        <v>941</v>
      </c>
    </row>
    <row r="197" spans="1:8" x14ac:dyDescent="0.25">
      <c r="A197" t="s">
        <v>304</v>
      </c>
      <c r="B197" t="s">
        <v>944</v>
      </c>
      <c r="C197" t="s">
        <v>945</v>
      </c>
      <c r="D197" t="s">
        <v>579</v>
      </c>
      <c r="E197" t="s">
        <v>1651</v>
      </c>
      <c r="F197" t="s">
        <v>1702</v>
      </c>
      <c r="G197" t="s">
        <v>942</v>
      </c>
      <c r="H197" t="s">
        <v>943</v>
      </c>
    </row>
    <row r="198" spans="1:8" x14ac:dyDescent="0.25">
      <c r="A198" t="s">
        <v>306</v>
      </c>
      <c r="B198" t="s">
        <v>948</v>
      </c>
      <c r="C198" t="s">
        <v>949</v>
      </c>
      <c r="D198" t="s">
        <v>579</v>
      </c>
      <c r="E198" t="s">
        <v>1647</v>
      </c>
      <c r="F198" t="s">
        <v>1648</v>
      </c>
      <c r="G198" t="s">
        <v>946</v>
      </c>
      <c r="H198" t="s">
        <v>947</v>
      </c>
    </row>
    <row r="199" spans="1:8" x14ac:dyDescent="0.25">
      <c r="A199" t="s">
        <v>306</v>
      </c>
      <c r="B199" t="s">
        <v>948</v>
      </c>
      <c r="C199" t="s">
        <v>949</v>
      </c>
      <c r="D199" t="s">
        <v>579</v>
      </c>
      <c r="E199" t="s">
        <v>1647</v>
      </c>
      <c r="F199" t="s">
        <v>1648</v>
      </c>
      <c r="G199" t="s">
        <v>950</v>
      </c>
      <c r="H199" t="s">
        <v>951</v>
      </c>
    </row>
    <row r="200" spans="1:8" x14ac:dyDescent="0.25">
      <c r="A200" t="s">
        <v>306</v>
      </c>
      <c r="B200" t="s">
        <v>948</v>
      </c>
      <c r="C200" t="s">
        <v>949</v>
      </c>
      <c r="D200" t="s">
        <v>579</v>
      </c>
      <c r="E200" t="s">
        <v>1647</v>
      </c>
      <c r="F200" t="s">
        <v>1648</v>
      </c>
      <c r="G200" t="s">
        <v>306</v>
      </c>
      <c r="H200" t="s">
        <v>952</v>
      </c>
    </row>
    <row r="201" spans="1:8" x14ac:dyDescent="0.25">
      <c r="A201" t="s">
        <v>306</v>
      </c>
      <c r="B201" t="s">
        <v>948</v>
      </c>
      <c r="C201" t="s">
        <v>949</v>
      </c>
      <c r="D201" t="s">
        <v>579</v>
      </c>
      <c r="E201" t="s">
        <v>1647</v>
      </c>
      <c r="F201" t="s">
        <v>1648</v>
      </c>
      <c r="G201" t="s">
        <v>953</v>
      </c>
      <c r="H201" t="s">
        <v>954</v>
      </c>
    </row>
    <row r="202" spans="1:8" x14ac:dyDescent="0.25">
      <c r="A202" t="s">
        <v>306</v>
      </c>
      <c r="B202" t="s">
        <v>948</v>
      </c>
      <c r="C202" t="s">
        <v>949</v>
      </c>
      <c r="D202" t="s">
        <v>579</v>
      </c>
      <c r="E202" t="s">
        <v>1647</v>
      </c>
      <c r="F202" t="s">
        <v>1648</v>
      </c>
      <c r="G202" t="s">
        <v>575</v>
      </c>
      <c r="H202" t="s">
        <v>576</v>
      </c>
    </row>
    <row r="203" spans="1:8" x14ac:dyDescent="0.25">
      <c r="A203" t="s">
        <v>310</v>
      </c>
      <c r="B203" t="s">
        <v>955</v>
      </c>
      <c r="C203" t="s">
        <v>956</v>
      </c>
      <c r="D203" t="s">
        <v>579</v>
      </c>
      <c r="E203" t="s">
        <v>1647</v>
      </c>
      <c r="F203" t="s">
        <v>1653</v>
      </c>
      <c r="G203" t="s">
        <v>1703</v>
      </c>
      <c r="H203" t="s">
        <v>1704</v>
      </c>
    </row>
    <row r="204" spans="1:8" x14ac:dyDescent="0.25">
      <c r="A204" t="s">
        <v>310</v>
      </c>
      <c r="B204" t="s">
        <v>955</v>
      </c>
      <c r="C204" t="s">
        <v>956</v>
      </c>
      <c r="D204" t="s">
        <v>579</v>
      </c>
      <c r="E204" t="s">
        <v>1647</v>
      </c>
      <c r="F204" t="s">
        <v>1653</v>
      </c>
      <c r="G204" t="s">
        <v>854</v>
      </c>
      <c r="H204" t="s">
        <v>855</v>
      </c>
    </row>
    <row r="205" spans="1:8" x14ac:dyDescent="0.25">
      <c r="A205" t="s">
        <v>312</v>
      </c>
      <c r="B205" t="s">
        <v>959</v>
      </c>
      <c r="C205" t="s">
        <v>960</v>
      </c>
      <c r="D205" t="s">
        <v>579</v>
      </c>
      <c r="E205" t="s">
        <v>1680</v>
      </c>
      <c r="F205" t="s">
        <v>1705</v>
      </c>
      <c r="G205" t="s">
        <v>957</v>
      </c>
      <c r="H205" t="s">
        <v>958</v>
      </c>
    </row>
    <row r="206" spans="1:8" x14ac:dyDescent="0.25">
      <c r="A206" t="s">
        <v>314</v>
      </c>
      <c r="B206" t="s">
        <v>962</v>
      </c>
      <c r="C206" t="s">
        <v>963</v>
      </c>
      <c r="D206" t="s">
        <v>579</v>
      </c>
      <c r="E206" t="s">
        <v>1657</v>
      </c>
      <c r="F206" t="s">
        <v>1706</v>
      </c>
      <c r="G206" t="s">
        <v>314</v>
      </c>
      <c r="H206" t="s">
        <v>961</v>
      </c>
    </row>
    <row r="207" spans="1:8" x14ac:dyDescent="0.25">
      <c r="A207" t="s">
        <v>316</v>
      </c>
      <c r="B207" t="s">
        <v>966</v>
      </c>
      <c r="C207" t="s">
        <v>967</v>
      </c>
      <c r="D207" t="s">
        <v>579</v>
      </c>
      <c r="E207" t="s">
        <v>1651</v>
      </c>
      <c r="F207" t="s">
        <v>1707</v>
      </c>
      <c r="G207" t="s">
        <v>964</v>
      </c>
      <c r="H207" t="s">
        <v>965</v>
      </c>
    </row>
    <row r="208" spans="1:8" x14ac:dyDescent="0.25">
      <c r="A208" t="s">
        <v>318</v>
      </c>
      <c r="B208" t="s">
        <v>970</v>
      </c>
      <c r="C208" t="s">
        <v>971</v>
      </c>
      <c r="D208" t="s">
        <v>579</v>
      </c>
      <c r="E208" t="s">
        <v>1651</v>
      </c>
      <c r="F208" t="s">
        <v>1708</v>
      </c>
      <c r="G208" t="s">
        <v>968</v>
      </c>
      <c r="H208" t="s">
        <v>969</v>
      </c>
    </row>
    <row r="209" spans="1:8" x14ac:dyDescent="0.25">
      <c r="A209" t="s">
        <v>320</v>
      </c>
      <c r="B209" t="s">
        <v>974</v>
      </c>
      <c r="C209" t="s">
        <v>975</v>
      </c>
      <c r="D209" t="s">
        <v>579</v>
      </c>
      <c r="E209" t="s">
        <v>1667</v>
      </c>
      <c r="F209" t="s">
        <v>1709</v>
      </c>
      <c r="G209" t="s">
        <v>972</v>
      </c>
      <c r="H209" t="s">
        <v>973</v>
      </c>
    </row>
    <row r="210" spans="1:8" x14ac:dyDescent="0.25">
      <c r="A210" t="s">
        <v>322</v>
      </c>
      <c r="B210" t="s">
        <v>978</v>
      </c>
      <c r="C210" t="s">
        <v>979</v>
      </c>
      <c r="D210" t="s">
        <v>579</v>
      </c>
      <c r="E210" t="s">
        <v>1710</v>
      </c>
      <c r="F210" t="s">
        <v>1711</v>
      </c>
      <c r="G210" t="s">
        <v>976</v>
      </c>
      <c r="H210" t="s">
        <v>977</v>
      </c>
    </row>
    <row r="211" spans="1:8" x14ac:dyDescent="0.25">
      <c r="A211" t="s">
        <v>324</v>
      </c>
      <c r="B211" t="s">
        <v>982</v>
      </c>
      <c r="C211" t="s">
        <v>983</v>
      </c>
      <c r="D211" t="s">
        <v>579</v>
      </c>
      <c r="E211" t="s">
        <v>1649</v>
      </c>
      <c r="F211" t="s">
        <v>1701</v>
      </c>
      <c r="G211" t="s">
        <v>980</v>
      </c>
      <c r="H211" t="s">
        <v>981</v>
      </c>
    </row>
    <row r="212" spans="1:8" x14ac:dyDescent="0.25">
      <c r="A212" t="s">
        <v>327</v>
      </c>
      <c r="B212" t="s">
        <v>986</v>
      </c>
      <c r="C212" t="s">
        <v>987</v>
      </c>
      <c r="D212" t="s">
        <v>579</v>
      </c>
      <c r="E212" t="s">
        <v>1647</v>
      </c>
      <c r="F212" t="s">
        <v>1683</v>
      </c>
      <c r="G212" t="s">
        <v>984</v>
      </c>
      <c r="H212" t="s">
        <v>985</v>
      </c>
    </row>
    <row r="213" spans="1:8" x14ac:dyDescent="0.25">
      <c r="A213" t="s">
        <v>329</v>
      </c>
      <c r="B213" t="s">
        <v>990</v>
      </c>
      <c r="C213" t="s">
        <v>991</v>
      </c>
      <c r="D213" t="s">
        <v>579</v>
      </c>
      <c r="E213" t="s">
        <v>1710</v>
      </c>
      <c r="F213" t="s">
        <v>1712</v>
      </c>
      <c r="G213" t="s">
        <v>988</v>
      </c>
      <c r="H213" t="s">
        <v>989</v>
      </c>
    </row>
    <row r="214" spans="1:8" x14ac:dyDescent="0.25">
      <c r="A214" t="s">
        <v>331</v>
      </c>
      <c r="B214" t="s">
        <v>994</v>
      </c>
      <c r="C214" t="s">
        <v>995</v>
      </c>
      <c r="D214" t="s">
        <v>579</v>
      </c>
      <c r="E214" t="s">
        <v>1649</v>
      </c>
      <c r="F214" t="s">
        <v>1697</v>
      </c>
      <c r="G214" t="s">
        <v>992</v>
      </c>
      <c r="H214" t="s">
        <v>993</v>
      </c>
    </row>
    <row r="215" spans="1:8" x14ac:dyDescent="0.25">
      <c r="A215" t="s">
        <v>333</v>
      </c>
      <c r="B215" t="s">
        <v>998</v>
      </c>
      <c r="C215" t="s">
        <v>999</v>
      </c>
      <c r="D215" t="s">
        <v>579</v>
      </c>
      <c r="E215" t="s">
        <v>1651</v>
      </c>
      <c r="F215" t="s">
        <v>1713</v>
      </c>
      <c r="G215" t="s">
        <v>996</v>
      </c>
      <c r="H215" t="s">
        <v>997</v>
      </c>
    </row>
    <row r="216" spans="1:8" x14ac:dyDescent="0.25">
      <c r="A216" t="s">
        <v>333</v>
      </c>
      <c r="B216" t="s">
        <v>998</v>
      </c>
      <c r="C216" t="s">
        <v>999</v>
      </c>
      <c r="D216" t="s">
        <v>579</v>
      </c>
      <c r="E216" t="s">
        <v>1651</v>
      </c>
      <c r="F216" t="s">
        <v>1713</v>
      </c>
      <c r="G216" t="s">
        <v>263</v>
      </c>
      <c r="H216" t="s">
        <v>880</v>
      </c>
    </row>
    <row r="217" spans="1:8" x14ac:dyDescent="0.25">
      <c r="A217" t="s">
        <v>335</v>
      </c>
      <c r="B217" t="s">
        <v>1002</v>
      </c>
      <c r="C217" t="s">
        <v>1003</v>
      </c>
      <c r="D217" t="s">
        <v>579</v>
      </c>
      <c r="E217" t="s">
        <v>1647</v>
      </c>
      <c r="F217" t="s">
        <v>1673</v>
      </c>
      <c r="G217" t="s">
        <v>1000</v>
      </c>
      <c r="H217" t="s">
        <v>1001</v>
      </c>
    </row>
    <row r="218" spans="1:8" x14ac:dyDescent="0.25">
      <c r="A218" t="s">
        <v>337</v>
      </c>
      <c r="B218" t="s">
        <v>1004</v>
      </c>
      <c r="C218" t="s">
        <v>1005</v>
      </c>
      <c r="D218" t="s">
        <v>579</v>
      </c>
      <c r="E218" t="s">
        <v>1647</v>
      </c>
      <c r="F218" t="s">
        <v>1648</v>
      </c>
      <c r="G218" t="s">
        <v>1714</v>
      </c>
      <c r="H218" t="s">
        <v>1715</v>
      </c>
    </row>
    <row r="219" spans="1:8" x14ac:dyDescent="0.25">
      <c r="A219" t="s">
        <v>339</v>
      </c>
      <c r="B219" t="s">
        <v>1008</v>
      </c>
      <c r="C219" t="s">
        <v>1009</v>
      </c>
      <c r="D219" t="s">
        <v>579</v>
      </c>
      <c r="E219" t="s">
        <v>1647</v>
      </c>
      <c r="F219" t="s">
        <v>1716</v>
      </c>
      <c r="G219" t="s">
        <v>1006</v>
      </c>
      <c r="H219" t="s">
        <v>1007</v>
      </c>
    </row>
    <row r="220" spans="1:8" x14ac:dyDescent="0.25">
      <c r="A220" t="s">
        <v>466</v>
      </c>
      <c r="B220" t="s">
        <v>1011</v>
      </c>
      <c r="C220" t="s">
        <v>1010</v>
      </c>
      <c r="D220" t="s">
        <v>579</v>
      </c>
      <c r="E220" t="s">
        <v>1649</v>
      </c>
      <c r="F220" t="s">
        <v>1701</v>
      </c>
      <c r="G220" t="s">
        <v>494</v>
      </c>
      <c r="H220" t="s">
        <v>495</v>
      </c>
    </row>
    <row r="221" spans="1:8" x14ac:dyDescent="0.25">
      <c r="A221" t="s">
        <v>466</v>
      </c>
      <c r="B221" t="s">
        <v>1011</v>
      </c>
      <c r="C221" t="s">
        <v>1010</v>
      </c>
      <c r="D221" t="s">
        <v>579</v>
      </c>
      <c r="E221" t="s">
        <v>1649</v>
      </c>
      <c r="F221" t="s">
        <v>1701</v>
      </c>
      <c r="G221" t="s">
        <v>1012</v>
      </c>
      <c r="H221" t="s">
        <v>1013</v>
      </c>
    </row>
    <row r="222" spans="1:8" x14ac:dyDescent="0.25">
      <c r="A222" t="s">
        <v>466</v>
      </c>
      <c r="B222" t="s">
        <v>1011</v>
      </c>
      <c r="C222" t="s">
        <v>1010</v>
      </c>
      <c r="D222" t="s">
        <v>579</v>
      </c>
      <c r="E222" t="s">
        <v>1649</v>
      </c>
      <c r="F222" t="s">
        <v>1701</v>
      </c>
      <c r="G222" t="s">
        <v>1014</v>
      </c>
      <c r="H222" t="s">
        <v>1015</v>
      </c>
    </row>
    <row r="223" spans="1:8" x14ac:dyDescent="0.25">
      <c r="A223" t="s">
        <v>341</v>
      </c>
      <c r="B223" t="s">
        <v>1018</v>
      </c>
      <c r="C223" t="s">
        <v>1019</v>
      </c>
      <c r="D223" t="s">
        <v>579</v>
      </c>
      <c r="E223" t="s">
        <v>1680</v>
      </c>
      <c r="F223" t="s">
        <v>1686</v>
      </c>
      <c r="G223" t="s">
        <v>1016</v>
      </c>
      <c r="H223" t="s">
        <v>1017</v>
      </c>
    </row>
    <row r="224" spans="1:8" x14ac:dyDescent="0.25">
      <c r="A224" t="s">
        <v>343</v>
      </c>
      <c r="B224" t="s">
        <v>1020</v>
      </c>
      <c r="C224" t="s">
        <v>1021</v>
      </c>
      <c r="D224" t="s">
        <v>579</v>
      </c>
      <c r="E224" t="s">
        <v>1651</v>
      </c>
      <c r="F224" t="s">
        <v>1652</v>
      </c>
      <c r="G224" t="s">
        <v>887</v>
      </c>
      <c r="H224" t="s">
        <v>888</v>
      </c>
    </row>
    <row r="225" spans="1:8" x14ac:dyDescent="0.25">
      <c r="A225" t="s">
        <v>343</v>
      </c>
      <c r="B225" t="s">
        <v>1020</v>
      </c>
      <c r="C225" t="s">
        <v>1021</v>
      </c>
      <c r="D225" t="s">
        <v>579</v>
      </c>
      <c r="E225" t="s">
        <v>1651</v>
      </c>
      <c r="F225" t="s">
        <v>1652</v>
      </c>
      <c r="G225" t="s">
        <v>1022</v>
      </c>
      <c r="H225" t="s">
        <v>1023</v>
      </c>
    </row>
    <row r="226" spans="1:8" x14ac:dyDescent="0.25">
      <c r="A226" t="s">
        <v>345</v>
      </c>
      <c r="B226" t="s">
        <v>1026</v>
      </c>
      <c r="C226" t="s">
        <v>1027</v>
      </c>
      <c r="D226" t="s">
        <v>579</v>
      </c>
      <c r="E226" t="s">
        <v>1647</v>
      </c>
      <c r="F226" t="s">
        <v>1683</v>
      </c>
      <c r="G226" t="s">
        <v>1024</v>
      </c>
      <c r="H226" t="s">
        <v>1025</v>
      </c>
    </row>
    <row r="227" spans="1:8" x14ac:dyDescent="0.25">
      <c r="A227" t="s">
        <v>345</v>
      </c>
      <c r="B227" t="s">
        <v>1026</v>
      </c>
      <c r="C227" t="s">
        <v>1027</v>
      </c>
      <c r="D227" t="s">
        <v>579</v>
      </c>
      <c r="E227" t="s">
        <v>1647</v>
      </c>
      <c r="F227" t="s">
        <v>1683</v>
      </c>
      <c r="G227" t="s">
        <v>1028</v>
      </c>
      <c r="H227" t="s">
        <v>1029</v>
      </c>
    </row>
    <row r="228" spans="1:8" x14ac:dyDescent="0.25">
      <c r="A228" t="s">
        <v>347</v>
      </c>
      <c r="B228" t="s">
        <v>1030</v>
      </c>
      <c r="C228" t="s">
        <v>1031</v>
      </c>
      <c r="D228" t="s">
        <v>579</v>
      </c>
      <c r="E228" t="s">
        <v>1651</v>
      </c>
      <c r="F228" t="s">
        <v>1683</v>
      </c>
      <c r="G228" t="s">
        <v>263</v>
      </c>
      <c r="H228" t="s">
        <v>880</v>
      </c>
    </row>
    <row r="229" spans="1:8" x14ac:dyDescent="0.25">
      <c r="A229" t="s">
        <v>349</v>
      </c>
      <c r="B229" t="s">
        <v>1032</v>
      </c>
      <c r="C229" t="s">
        <v>1033</v>
      </c>
      <c r="D229" t="s">
        <v>1034</v>
      </c>
      <c r="E229" t="s">
        <v>1647</v>
      </c>
      <c r="F229" t="s">
        <v>1664</v>
      </c>
      <c r="G229" t="s">
        <v>887</v>
      </c>
      <c r="H229" t="s">
        <v>888</v>
      </c>
    </row>
    <row r="230" spans="1:8" x14ac:dyDescent="0.25">
      <c r="A230" t="s">
        <v>351</v>
      </c>
      <c r="B230" t="s">
        <v>1035</v>
      </c>
      <c r="C230" t="s">
        <v>1036</v>
      </c>
      <c r="D230" t="s">
        <v>579</v>
      </c>
      <c r="E230" t="s">
        <v>1651</v>
      </c>
      <c r="F230" t="s">
        <v>1683</v>
      </c>
      <c r="G230" t="s">
        <v>494</v>
      </c>
      <c r="H230" t="s">
        <v>495</v>
      </c>
    </row>
    <row r="231" spans="1:8" x14ac:dyDescent="0.25">
      <c r="A231" t="s">
        <v>351</v>
      </c>
      <c r="B231" t="s">
        <v>1035</v>
      </c>
      <c r="C231" t="s">
        <v>1036</v>
      </c>
      <c r="D231" t="s">
        <v>579</v>
      </c>
      <c r="E231" t="s">
        <v>1651</v>
      </c>
      <c r="F231" t="s">
        <v>1683</v>
      </c>
      <c r="G231" t="s">
        <v>1717</v>
      </c>
      <c r="H231" t="s">
        <v>1718</v>
      </c>
    </row>
    <row r="232" spans="1:8" x14ac:dyDescent="0.25">
      <c r="A232" t="s">
        <v>351</v>
      </c>
      <c r="B232" t="s">
        <v>1035</v>
      </c>
      <c r="C232" t="s">
        <v>1036</v>
      </c>
      <c r="D232" t="s">
        <v>579</v>
      </c>
      <c r="E232" t="s">
        <v>1651</v>
      </c>
      <c r="F232" t="s">
        <v>1683</v>
      </c>
      <c r="G232" t="s">
        <v>263</v>
      </c>
      <c r="H232" t="s">
        <v>880</v>
      </c>
    </row>
    <row r="233" spans="1:8" x14ac:dyDescent="0.25">
      <c r="A233" t="s">
        <v>352</v>
      </c>
      <c r="B233" t="s">
        <v>1037</v>
      </c>
      <c r="C233" t="s">
        <v>1038</v>
      </c>
      <c r="D233" t="s">
        <v>579</v>
      </c>
      <c r="E233" t="s">
        <v>1649</v>
      </c>
      <c r="F233" t="s">
        <v>1719</v>
      </c>
      <c r="G233" t="s">
        <v>1720</v>
      </c>
      <c r="H233" t="s">
        <v>1721</v>
      </c>
    </row>
    <row r="234" spans="1:8" x14ac:dyDescent="0.25">
      <c r="A234" t="s">
        <v>355</v>
      </c>
      <c r="B234" t="s">
        <v>1040</v>
      </c>
      <c r="C234" t="s">
        <v>1041</v>
      </c>
      <c r="D234" t="s">
        <v>1042</v>
      </c>
      <c r="E234" t="s">
        <v>1722</v>
      </c>
      <c r="F234" t="s">
        <v>1723</v>
      </c>
      <c r="G234" t="s">
        <v>355</v>
      </c>
      <c r="H234" t="s">
        <v>1039</v>
      </c>
    </row>
    <row r="235" spans="1:8" x14ac:dyDescent="0.25">
      <c r="A235" t="s">
        <v>357</v>
      </c>
      <c r="B235" t="s">
        <v>1044</v>
      </c>
      <c r="C235" t="s">
        <v>1045</v>
      </c>
      <c r="D235" t="s">
        <v>1724</v>
      </c>
      <c r="E235" t="s">
        <v>1722</v>
      </c>
      <c r="F235" t="s">
        <v>1725</v>
      </c>
      <c r="G235" t="s">
        <v>359</v>
      </c>
      <c r="H235" t="s">
        <v>1046</v>
      </c>
    </row>
    <row r="236" spans="1:8" x14ac:dyDescent="0.25">
      <c r="A236" t="s">
        <v>359</v>
      </c>
      <c r="B236" t="s">
        <v>1047</v>
      </c>
      <c r="C236" t="s">
        <v>1048</v>
      </c>
      <c r="D236" t="s">
        <v>1042</v>
      </c>
      <c r="E236" t="s">
        <v>1722</v>
      </c>
      <c r="F236" t="s">
        <v>1726</v>
      </c>
      <c r="G236" t="s">
        <v>357</v>
      </c>
      <c r="H236" t="s">
        <v>1043</v>
      </c>
    </row>
    <row r="237" spans="1:8" x14ac:dyDescent="0.25">
      <c r="A237" t="s">
        <v>361</v>
      </c>
      <c r="B237" t="s">
        <v>1049</v>
      </c>
      <c r="C237" t="s">
        <v>1050</v>
      </c>
      <c r="D237" t="s">
        <v>1042</v>
      </c>
      <c r="E237" t="s">
        <v>1722</v>
      </c>
      <c r="F237" t="s">
        <v>1723</v>
      </c>
      <c r="G237" t="s">
        <v>357</v>
      </c>
      <c r="H237" t="s">
        <v>1043</v>
      </c>
    </row>
    <row r="238" spans="1:8" x14ac:dyDescent="0.25">
      <c r="A238" t="s">
        <v>363</v>
      </c>
      <c r="B238" t="s">
        <v>1053</v>
      </c>
      <c r="C238" t="s">
        <v>1054</v>
      </c>
      <c r="D238" t="s">
        <v>1042</v>
      </c>
      <c r="E238" t="s">
        <v>1722</v>
      </c>
      <c r="F238" t="s">
        <v>1727</v>
      </c>
      <c r="G238" t="s">
        <v>1051</v>
      </c>
      <c r="H238" t="s">
        <v>1052</v>
      </c>
    </row>
    <row r="239" spans="1:8" x14ac:dyDescent="0.25">
      <c r="A239" t="s">
        <v>1231</v>
      </c>
      <c r="B239" t="s">
        <v>1728</v>
      </c>
      <c r="C239" t="s">
        <v>1729</v>
      </c>
      <c r="D239" t="s">
        <v>1042</v>
      </c>
      <c r="E239" t="s">
        <v>1722</v>
      </c>
      <c r="F239" t="s">
        <v>1726</v>
      </c>
      <c r="G239" t="s">
        <v>357</v>
      </c>
      <c r="H239" t="s">
        <v>1043</v>
      </c>
    </row>
    <row r="240" spans="1:8" x14ac:dyDescent="0.25">
      <c r="A240" t="s">
        <v>1232</v>
      </c>
      <c r="B240" t="s">
        <v>1730</v>
      </c>
      <c r="C240" t="s">
        <v>1731</v>
      </c>
      <c r="D240" t="s">
        <v>1042</v>
      </c>
      <c r="E240" t="s">
        <v>1722</v>
      </c>
      <c r="F240" t="s">
        <v>1732</v>
      </c>
      <c r="G240" t="s">
        <v>357</v>
      </c>
      <c r="H240" t="s">
        <v>1043</v>
      </c>
    </row>
    <row r="241" spans="1:8" x14ac:dyDescent="0.25">
      <c r="A241" t="s">
        <v>1233</v>
      </c>
      <c r="B241" t="s">
        <v>1733</v>
      </c>
      <c r="C241" t="s">
        <v>1734</v>
      </c>
      <c r="D241" t="s">
        <v>1042</v>
      </c>
      <c r="E241" t="s">
        <v>1722</v>
      </c>
      <c r="F241" t="s">
        <v>1726</v>
      </c>
      <c r="G241" t="s">
        <v>357</v>
      </c>
      <c r="H241" t="s">
        <v>1043</v>
      </c>
    </row>
    <row r="242" spans="1:8" x14ac:dyDescent="0.25">
      <c r="A242" t="s">
        <v>1234</v>
      </c>
      <c r="B242" t="s">
        <v>1735</v>
      </c>
      <c r="C242" t="s">
        <v>1736</v>
      </c>
      <c r="D242" t="s">
        <v>1042</v>
      </c>
      <c r="E242" t="s">
        <v>1722</v>
      </c>
      <c r="F242" t="s">
        <v>1737</v>
      </c>
      <c r="G242" t="s">
        <v>357</v>
      </c>
      <c r="H242" t="s">
        <v>1043</v>
      </c>
    </row>
    <row r="243" spans="1:8" x14ac:dyDescent="0.25">
      <c r="A243" t="s">
        <v>1267</v>
      </c>
      <c r="B243" t="s">
        <v>1880</v>
      </c>
      <c r="C243" t="s">
        <v>1881</v>
      </c>
      <c r="D243" t="s">
        <v>1882</v>
      </c>
      <c r="E243" t="s">
        <v>1722</v>
      </c>
      <c r="F243" t="s">
        <v>1737</v>
      </c>
      <c r="G243" t="s">
        <v>357</v>
      </c>
      <c r="H243" t="s">
        <v>1043</v>
      </c>
    </row>
    <row r="244" spans="1:8" x14ac:dyDescent="0.25">
      <c r="A244" t="s">
        <v>1236</v>
      </c>
      <c r="B244" t="s">
        <v>1883</v>
      </c>
      <c r="C244" t="s">
        <v>1884</v>
      </c>
      <c r="D244" t="s">
        <v>1882</v>
      </c>
      <c r="E244" t="s">
        <v>1722</v>
      </c>
      <c r="F244" t="s">
        <v>1726</v>
      </c>
      <c r="G244" t="s">
        <v>357</v>
      </c>
      <c r="H244" t="s">
        <v>1043</v>
      </c>
    </row>
    <row r="245" spans="1:8" x14ac:dyDescent="0.25">
      <c r="A245" t="s">
        <v>1269</v>
      </c>
      <c r="B245" t="s">
        <v>1885</v>
      </c>
      <c r="C245" t="s">
        <v>1886</v>
      </c>
      <c r="D245" t="s">
        <v>1882</v>
      </c>
      <c r="E245" t="s">
        <v>1722</v>
      </c>
      <c r="F245" t="s">
        <v>1741</v>
      </c>
      <c r="G245" t="s">
        <v>357</v>
      </c>
      <c r="H245" t="s">
        <v>1043</v>
      </c>
    </row>
    <row r="246" spans="1:8" x14ac:dyDescent="0.25">
      <c r="A246" t="s">
        <v>1794</v>
      </c>
      <c r="B246" t="s">
        <v>1887</v>
      </c>
      <c r="C246" t="s">
        <v>1888</v>
      </c>
      <c r="D246" t="s">
        <v>1882</v>
      </c>
      <c r="E246" t="s">
        <v>1722</v>
      </c>
      <c r="F246" t="s">
        <v>1740</v>
      </c>
      <c r="G246" t="s">
        <v>357</v>
      </c>
      <c r="H246" t="s">
        <v>1043</v>
      </c>
    </row>
    <row r="247" spans="1:8" x14ac:dyDescent="0.25">
      <c r="A247" t="s">
        <v>1272</v>
      </c>
      <c r="B247" t="s">
        <v>1738</v>
      </c>
      <c r="C247" t="s">
        <v>1739</v>
      </c>
      <c r="D247" t="s">
        <v>1042</v>
      </c>
      <c r="E247" t="s">
        <v>1722</v>
      </c>
      <c r="F247" t="s">
        <v>1740</v>
      </c>
      <c r="G247" t="s">
        <v>357</v>
      </c>
      <c r="H247" t="s">
        <v>1043</v>
      </c>
    </row>
    <row r="248" spans="1:8" x14ac:dyDescent="0.25">
      <c r="A248" t="s">
        <v>1796</v>
      </c>
      <c r="B248" t="s">
        <v>1889</v>
      </c>
      <c r="C248" t="s">
        <v>1890</v>
      </c>
      <c r="D248" t="s">
        <v>1882</v>
      </c>
      <c r="E248" t="s">
        <v>1722</v>
      </c>
      <c r="F248" t="s">
        <v>1726</v>
      </c>
      <c r="G248" t="s">
        <v>1059</v>
      </c>
      <c r="H248" t="s">
        <v>1060</v>
      </c>
    </row>
    <row r="249" spans="1:8" x14ac:dyDescent="0.25">
      <c r="A249" t="s">
        <v>365</v>
      </c>
      <c r="B249" t="s">
        <v>1055</v>
      </c>
      <c r="C249" t="s">
        <v>1056</v>
      </c>
      <c r="D249" t="s">
        <v>1042</v>
      </c>
      <c r="E249" t="s">
        <v>1722</v>
      </c>
      <c r="F249" t="s">
        <v>1723</v>
      </c>
      <c r="G249" t="s">
        <v>494</v>
      </c>
      <c r="H249" t="s">
        <v>495</v>
      </c>
    </row>
    <row r="250" spans="1:8" x14ac:dyDescent="0.25">
      <c r="A250" t="s">
        <v>365</v>
      </c>
      <c r="B250" t="s">
        <v>1055</v>
      </c>
      <c r="C250" t="s">
        <v>1056</v>
      </c>
      <c r="D250" t="s">
        <v>1042</v>
      </c>
      <c r="E250" t="s">
        <v>1722</v>
      </c>
      <c r="F250" t="s">
        <v>1723</v>
      </c>
      <c r="G250" t="s">
        <v>575</v>
      </c>
      <c r="H250" t="s">
        <v>576</v>
      </c>
    </row>
    <row r="251" spans="1:8" x14ac:dyDescent="0.25">
      <c r="A251" t="s">
        <v>365</v>
      </c>
      <c r="B251" t="s">
        <v>1055</v>
      </c>
      <c r="C251" t="s">
        <v>1056</v>
      </c>
      <c r="D251" t="s">
        <v>1042</v>
      </c>
      <c r="E251" t="s">
        <v>1722</v>
      </c>
      <c r="F251" t="s">
        <v>1723</v>
      </c>
      <c r="G251" t="s">
        <v>1057</v>
      </c>
      <c r="H251" t="s">
        <v>1058</v>
      </c>
    </row>
    <row r="252" spans="1:8" x14ac:dyDescent="0.25">
      <c r="A252" t="s">
        <v>367</v>
      </c>
      <c r="B252" t="s">
        <v>1061</v>
      </c>
      <c r="C252" t="s">
        <v>1062</v>
      </c>
      <c r="D252" t="s">
        <v>1042</v>
      </c>
      <c r="E252" t="s">
        <v>1722</v>
      </c>
      <c r="F252" t="s">
        <v>1741</v>
      </c>
      <c r="G252" t="s">
        <v>1059</v>
      </c>
      <c r="H252" t="s">
        <v>1060</v>
      </c>
    </row>
    <row r="253" spans="1:8" x14ac:dyDescent="0.25">
      <c r="A253" t="s">
        <v>367</v>
      </c>
      <c r="B253" t="s">
        <v>1061</v>
      </c>
      <c r="C253" t="s">
        <v>1062</v>
      </c>
      <c r="D253" t="s">
        <v>1042</v>
      </c>
      <c r="E253" t="s">
        <v>1722</v>
      </c>
      <c r="F253" t="s">
        <v>1741</v>
      </c>
      <c r="G253" t="s">
        <v>1063</v>
      </c>
      <c r="H253" t="s">
        <v>1064</v>
      </c>
    </row>
    <row r="254" spans="1:8" x14ac:dyDescent="0.25">
      <c r="A254" t="s">
        <v>369</v>
      </c>
      <c r="B254" t="s">
        <v>1061</v>
      </c>
      <c r="C254" t="s">
        <v>1065</v>
      </c>
      <c r="D254" t="s">
        <v>1042</v>
      </c>
      <c r="E254" t="s">
        <v>1722</v>
      </c>
      <c r="F254" t="s">
        <v>1741</v>
      </c>
      <c r="G254" t="s">
        <v>1059</v>
      </c>
      <c r="H254" t="s">
        <v>1060</v>
      </c>
    </row>
    <row r="255" spans="1:8" x14ac:dyDescent="0.25">
      <c r="A255" t="s">
        <v>370</v>
      </c>
      <c r="B255" t="s">
        <v>1061</v>
      </c>
      <c r="C255" t="s">
        <v>1065</v>
      </c>
      <c r="D255" t="s">
        <v>1042</v>
      </c>
      <c r="E255" t="s">
        <v>1722</v>
      </c>
      <c r="F255" t="s">
        <v>1741</v>
      </c>
      <c r="G255" t="s">
        <v>1059</v>
      </c>
      <c r="H255" t="s">
        <v>1781</v>
      </c>
    </row>
    <row r="256" spans="1:8" x14ac:dyDescent="0.25">
      <c r="A256" t="s">
        <v>372</v>
      </c>
      <c r="B256" t="s">
        <v>1068</v>
      </c>
      <c r="C256" t="s">
        <v>1069</v>
      </c>
      <c r="D256" t="s">
        <v>1066</v>
      </c>
      <c r="E256" t="s">
        <v>1742</v>
      </c>
      <c r="F256" t="s">
        <v>1744</v>
      </c>
      <c r="G256" t="s">
        <v>372</v>
      </c>
      <c r="H256" t="s">
        <v>1067</v>
      </c>
    </row>
    <row r="257" spans="1:8" x14ac:dyDescent="0.25">
      <c r="A257" t="s">
        <v>374</v>
      </c>
      <c r="B257" t="s">
        <v>1072</v>
      </c>
      <c r="C257" t="s">
        <v>1073</v>
      </c>
      <c r="D257" t="s">
        <v>1066</v>
      </c>
      <c r="E257" t="s">
        <v>1742</v>
      </c>
      <c r="F257" t="s">
        <v>1743</v>
      </c>
      <c r="G257" t="s">
        <v>1070</v>
      </c>
      <c r="H257" t="s">
        <v>1071</v>
      </c>
    </row>
    <row r="258" spans="1:8" x14ac:dyDescent="0.25">
      <c r="A258" t="s">
        <v>376</v>
      </c>
      <c r="B258" t="s">
        <v>1075</v>
      </c>
      <c r="C258" t="s">
        <v>1076</v>
      </c>
      <c r="D258" t="s">
        <v>1066</v>
      </c>
      <c r="E258" t="s">
        <v>1745</v>
      </c>
      <c r="F258" t="s">
        <v>1746</v>
      </c>
      <c r="G258" t="s">
        <v>376</v>
      </c>
      <c r="H258" t="s">
        <v>1074</v>
      </c>
    </row>
    <row r="259" spans="1:8" x14ac:dyDescent="0.25">
      <c r="A259" t="s">
        <v>376</v>
      </c>
      <c r="B259" t="s">
        <v>1075</v>
      </c>
      <c r="C259" t="s">
        <v>1076</v>
      </c>
      <c r="D259" t="s">
        <v>1066</v>
      </c>
      <c r="E259" t="s">
        <v>1745</v>
      </c>
      <c r="F259" t="s">
        <v>1746</v>
      </c>
      <c r="G259" t="s">
        <v>1077</v>
      </c>
      <c r="H259" t="s">
        <v>1078</v>
      </c>
    </row>
    <row r="260" spans="1:8" x14ac:dyDescent="0.25">
      <c r="A260" t="s">
        <v>377</v>
      </c>
      <c r="B260" t="s">
        <v>1081</v>
      </c>
      <c r="C260" t="s">
        <v>1082</v>
      </c>
      <c r="D260" t="s">
        <v>1066</v>
      </c>
      <c r="E260" t="s">
        <v>1745</v>
      </c>
      <c r="F260" t="s">
        <v>1747</v>
      </c>
      <c r="G260" t="s">
        <v>1079</v>
      </c>
      <c r="H260" t="s">
        <v>1080</v>
      </c>
    </row>
    <row r="261" spans="1:8" x14ac:dyDescent="0.25">
      <c r="A261" t="s">
        <v>377</v>
      </c>
      <c r="B261" t="s">
        <v>1081</v>
      </c>
      <c r="C261" t="s">
        <v>1082</v>
      </c>
      <c r="D261" t="s">
        <v>1066</v>
      </c>
      <c r="E261" t="s">
        <v>1745</v>
      </c>
      <c r="F261" t="s">
        <v>1747</v>
      </c>
      <c r="G261" t="s">
        <v>1083</v>
      </c>
      <c r="H261" t="s">
        <v>1084</v>
      </c>
    </row>
    <row r="262" spans="1:8" x14ac:dyDescent="0.25">
      <c r="A262" t="s">
        <v>377</v>
      </c>
      <c r="B262" t="s">
        <v>1081</v>
      </c>
      <c r="C262" t="s">
        <v>1082</v>
      </c>
      <c r="D262" t="s">
        <v>1066</v>
      </c>
      <c r="E262" t="s">
        <v>1745</v>
      </c>
      <c r="F262" t="s">
        <v>1747</v>
      </c>
      <c r="G262" t="s">
        <v>1085</v>
      </c>
      <c r="H262" t="s">
        <v>1086</v>
      </c>
    </row>
    <row r="263" spans="1:8" x14ac:dyDescent="0.25">
      <c r="A263" t="s">
        <v>379</v>
      </c>
      <c r="B263" t="s">
        <v>1089</v>
      </c>
      <c r="C263" t="s">
        <v>1088</v>
      </c>
      <c r="D263" t="s">
        <v>1066</v>
      </c>
      <c r="E263" t="s">
        <v>1742</v>
      </c>
      <c r="F263" t="s">
        <v>1744</v>
      </c>
      <c r="G263" t="s">
        <v>1087</v>
      </c>
      <c r="H263" t="s">
        <v>1088</v>
      </c>
    </row>
    <row r="264" spans="1:8" x14ac:dyDescent="0.25">
      <c r="A264" t="s">
        <v>381</v>
      </c>
      <c r="B264" t="s">
        <v>1092</v>
      </c>
      <c r="C264" t="s">
        <v>1093</v>
      </c>
      <c r="D264" t="s">
        <v>1066</v>
      </c>
      <c r="E264" t="s">
        <v>1748</v>
      </c>
      <c r="F264" t="s">
        <v>1749</v>
      </c>
      <c r="G264" t="s">
        <v>1090</v>
      </c>
      <c r="H264" t="s">
        <v>1091</v>
      </c>
    </row>
    <row r="265" spans="1:8" x14ac:dyDescent="0.25">
      <c r="A265" t="s">
        <v>381</v>
      </c>
      <c r="B265" t="s">
        <v>1092</v>
      </c>
      <c r="C265" t="s">
        <v>1093</v>
      </c>
      <c r="D265" t="s">
        <v>1066</v>
      </c>
      <c r="E265" t="s">
        <v>1748</v>
      </c>
      <c r="F265" t="s">
        <v>1749</v>
      </c>
      <c r="G265" t="s">
        <v>1094</v>
      </c>
      <c r="H265" t="s">
        <v>1095</v>
      </c>
    </row>
    <row r="266" spans="1:8" x14ac:dyDescent="0.25">
      <c r="A266" t="s">
        <v>383</v>
      </c>
      <c r="B266" t="s">
        <v>1098</v>
      </c>
      <c r="C266" t="s">
        <v>1099</v>
      </c>
      <c r="D266" t="s">
        <v>1066</v>
      </c>
      <c r="E266" t="s">
        <v>1748</v>
      </c>
      <c r="F266" t="s">
        <v>1750</v>
      </c>
      <c r="G266" t="s">
        <v>1096</v>
      </c>
      <c r="H266" t="s">
        <v>1097</v>
      </c>
    </row>
    <row r="267" spans="1:8" x14ac:dyDescent="0.25">
      <c r="A267" t="s">
        <v>383</v>
      </c>
      <c r="B267" t="s">
        <v>1098</v>
      </c>
      <c r="C267" t="s">
        <v>1099</v>
      </c>
      <c r="D267" t="s">
        <v>1066</v>
      </c>
      <c r="E267" t="s">
        <v>1748</v>
      </c>
      <c r="F267" t="s">
        <v>1750</v>
      </c>
      <c r="G267" t="s">
        <v>1094</v>
      </c>
      <c r="H267" t="s">
        <v>1095</v>
      </c>
    </row>
    <row r="268" spans="1:8" x14ac:dyDescent="0.25">
      <c r="A268" t="s">
        <v>385</v>
      </c>
      <c r="B268" t="s">
        <v>1102</v>
      </c>
      <c r="C268" t="s">
        <v>1751</v>
      </c>
      <c r="D268" t="s">
        <v>1066</v>
      </c>
      <c r="E268" t="s">
        <v>1752</v>
      </c>
      <c r="F268" t="s">
        <v>1753</v>
      </c>
      <c r="G268" t="s">
        <v>1100</v>
      </c>
      <c r="H268" t="s">
        <v>1101</v>
      </c>
    </row>
    <row r="269" spans="1:8" x14ac:dyDescent="0.25">
      <c r="A269" t="s">
        <v>387</v>
      </c>
      <c r="B269" t="s">
        <v>1103</v>
      </c>
      <c r="C269" t="s">
        <v>1104</v>
      </c>
      <c r="D269" t="s">
        <v>1066</v>
      </c>
      <c r="E269" t="s">
        <v>1752</v>
      </c>
      <c r="F269" t="s">
        <v>1754</v>
      </c>
      <c r="G269" t="s">
        <v>1100</v>
      </c>
      <c r="H269" t="s">
        <v>1101</v>
      </c>
    </row>
    <row r="270" spans="1:8" x14ac:dyDescent="0.25">
      <c r="A270" t="s">
        <v>389</v>
      </c>
      <c r="B270" t="s">
        <v>1105</v>
      </c>
      <c r="C270" t="s">
        <v>1106</v>
      </c>
      <c r="D270" t="s">
        <v>1066</v>
      </c>
      <c r="E270" t="s">
        <v>1755</v>
      </c>
      <c r="F270" t="s">
        <v>1756</v>
      </c>
      <c r="G270" t="s">
        <v>575</v>
      </c>
      <c r="H270" t="s">
        <v>576</v>
      </c>
    </row>
    <row r="271" spans="1:8" x14ac:dyDescent="0.25">
      <c r="A271" t="s">
        <v>389</v>
      </c>
      <c r="B271" t="s">
        <v>1105</v>
      </c>
      <c r="C271" t="s">
        <v>1106</v>
      </c>
      <c r="D271" t="s">
        <v>1066</v>
      </c>
      <c r="E271" t="s">
        <v>1755</v>
      </c>
      <c r="F271" t="s">
        <v>1756</v>
      </c>
      <c r="G271" t="s">
        <v>1891</v>
      </c>
      <c r="H271" t="s">
        <v>1892</v>
      </c>
    </row>
    <row r="272" spans="1:8" x14ac:dyDescent="0.25">
      <c r="A272" t="s">
        <v>389</v>
      </c>
      <c r="B272" t="s">
        <v>1105</v>
      </c>
      <c r="C272" t="s">
        <v>1106</v>
      </c>
      <c r="D272" t="s">
        <v>1066</v>
      </c>
      <c r="E272" t="s">
        <v>1755</v>
      </c>
      <c r="F272" t="s">
        <v>1756</v>
      </c>
      <c r="G272" t="s">
        <v>1757</v>
      </c>
      <c r="H272" t="s">
        <v>1758</v>
      </c>
    </row>
    <row r="273" spans="1:8" x14ac:dyDescent="0.25">
      <c r="A273" t="s">
        <v>391</v>
      </c>
      <c r="B273" t="s">
        <v>1109</v>
      </c>
      <c r="C273" t="s">
        <v>1110</v>
      </c>
      <c r="D273" t="s">
        <v>1066</v>
      </c>
      <c r="E273" t="s">
        <v>1742</v>
      </c>
      <c r="F273" t="s">
        <v>1759</v>
      </c>
      <c r="G273" t="s">
        <v>1107</v>
      </c>
      <c r="H273" t="s">
        <v>1108</v>
      </c>
    </row>
    <row r="274" spans="1:8" x14ac:dyDescent="0.25">
      <c r="A274" t="s">
        <v>393</v>
      </c>
      <c r="B274" t="s">
        <v>1111</v>
      </c>
      <c r="C274" t="s">
        <v>1112</v>
      </c>
      <c r="D274" t="s">
        <v>1066</v>
      </c>
      <c r="E274" t="s">
        <v>1742</v>
      </c>
      <c r="F274" t="s">
        <v>1760</v>
      </c>
      <c r="G274" t="s">
        <v>1107</v>
      </c>
      <c r="H274" t="s">
        <v>1108</v>
      </c>
    </row>
    <row r="275" spans="1:8" x14ac:dyDescent="0.25">
      <c r="A275" t="s">
        <v>395</v>
      </c>
      <c r="B275" t="s">
        <v>1115</v>
      </c>
      <c r="C275" t="s">
        <v>1116</v>
      </c>
      <c r="D275" t="s">
        <v>1066</v>
      </c>
      <c r="E275" t="s">
        <v>1761</v>
      </c>
      <c r="F275" t="s">
        <v>1756</v>
      </c>
      <c r="G275" t="s">
        <v>1113</v>
      </c>
      <c r="H275" t="s">
        <v>1114</v>
      </c>
    </row>
    <row r="276" spans="1:8" x14ac:dyDescent="0.25">
      <c r="A276" t="s">
        <v>395</v>
      </c>
      <c r="B276" t="s">
        <v>1115</v>
      </c>
      <c r="C276" t="s">
        <v>1116</v>
      </c>
      <c r="D276" t="s">
        <v>1066</v>
      </c>
      <c r="E276" t="s">
        <v>1761</v>
      </c>
      <c r="F276" t="s">
        <v>1756</v>
      </c>
      <c r="G276" t="s">
        <v>1117</v>
      </c>
      <c r="H276" t="s">
        <v>1118</v>
      </c>
    </row>
    <row r="277" spans="1:8" x14ac:dyDescent="0.25">
      <c r="A277" t="s">
        <v>397</v>
      </c>
      <c r="B277" t="s">
        <v>1119</v>
      </c>
      <c r="C277" t="s">
        <v>1120</v>
      </c>
      <c r="D277" t="s">
        <v>1066</v>
      </c>
      <c r="E277" t="s">
        <v>1742</v>
      </c>
      <c r="F277" t="s">
        <v>1760</v>
      </c>
      <c r="G277" t="s">
        <v>1107</v>
      </c>
      <c r="H277" t="s">
        <v>1108</v>
      </c>
    </row>
    <row r="278" spans="1:8" x14ac:dyDescent="0.25">
      <c r="A278" t="s">
        <v>399</v>
      </c>
      <c r="B278" t="s">
        <v>1121</v>
      </c>
      <c r="C278" t="s">
        <v>1122</v>
      </c>
      <c r="D278" t="s">
        <v>1066</v>
      </c>
      <c r="E278" t="s">
        <v>1742</v>
      </c>
      <c r="F278" t="s">
        <v>1744</v>
      </c>
      <c r="G278" t="s">
        <v>1107</v>
      </c>
      <c r="H278" t="s">
        <v>1108</v>
      </c>
    </row>
    <row r="279" spans="1:8" x14ac:dyDescent="0.25">
      <c r="A279" t="s">
        <v>401</v>
      </c>
      <c r="B279" t="s">
        <v>1123</v>
      </c>
      <c r="C279" t="s">
        <v>1124</v>
      </c>
      <c r="D279" t="s">
        <v>1066</v>
      </c>
      <c r="E279" t="s">
        <v>1742</v>
      </c>
      <c r="F279" t="s">
        <v>1744</v>
      </c>
      <c r="G279" t="s">
        <v>1107</v>
      </c>
      <c r="H279" t="s">
        <v>1108</v>
      </c>
    </row>
    <row r="280" spans="1:8" x14ac:dyDescent="0.25">
      <c r="A280" t="s">
        <v>1275</v>
      </c>
      <c r="B280" t="s">
        <v>1893</v>
      </c>
      <c r="C280" t="s">
        <v>1894</v>
      </c>
      <c r="D280" t="s">
        <v>1895</v>
      </c>
      <c r="E280" t="s">
        <v>1755</v>
      </c>
      <c r="F280" t="s">
        <v>1768</v>
      </c>
      <c r="G280" t="s">
        <v>1896</v>
      </c>
      <c r="H280" t="s">
        <v>1897</v>
      </c>
    </row>
    <row r="281" spans="1:8" x14ac:dyDescent="0.25">
      <c r="A281" t="s">
        <v>403</v>
      </c>
      <c r="B281" t="s">
        <v>1126</v>
      </c>
      <c r="C281" t="s">
        <v>1127</v>
      </c>
      <c r="D281" t="s">
        <v>1066</v>
      </c>
      <c r="E281" t="s">
        <v>1745</v>
      </c>
      <c r="F281" t="s">
        <v>1747</v>
      </c>
      <c r="G281" t="s">
        <v>403</v>
      </c>
      <c r="H281" t="s">
        <v>1125</v>
      </c>
    </row>
    <row r="282" spans="1:8" x14ac:dyDescent="0.25">
      <c r="A282" t="s">
        <v>406</v>
      </c>
      <c r="B282" t="s">
        <v>1132</v>
      </c>
      <c r="C282" t="s">
        <v>1762</v>
      </c>
      <c r="D282" t="s">
        <v>1066</v>
      </c>
      <c r="E282" t="s">
        <v>1742</v>
      </c>
      <c r="F282" t="s">
        <v>1763</v>
      </c>
      <c r="G282" t="s">
        <v>1130</v>
      </c>
      <c r="H282" t="s">
        <v>1131</v>
      </c>
    </row>
    <row r="283" spans="1:8" x14ac:dyDescent="0.25">
      <c r="A283" t="s">
        <v>409</v>
      </c>
      <c r="B283" t="s">
        <v>1134</v>
      </c>
      <c r="C283" t="s">
        <v>1135</v>
      </c>
      <c r="D283" t="s">
        <v>1066</v>
      </c>
      <c r="E283" t="s">
        <v>1742</v>
      </c>
      <c r="F283" t="s">
        <v>1743</v>
      </c>
      <c r="G283" t="s">
        <v>1133</v>
      </c>
      <c r="H283" t="s">
        <v>1764</v>
      </c>
    </row>
    <row r="284" spans="1:8" x14ac:dyDescent="0.25">
      <c r="A284" t="s">
        <v>412</v>
      </c>
      <c r="B284" t="s">
        <v>1138</v>
      </c>
      <c r="C284" t="s">
        <v>1139</v>
      </c>
      <c r="D284" t="s">
        <v>1066</v>
      </c>
      <c r="E284" t="s">
        <v>1742</v>
      </c>
      <c r="F284" t="s">
        <v>1760</v>
      </c>
      <c r="G284" t="s">
        <v>1136</v>
      </c>
      <c r="H284" t="s">
        <v>1137</v>
      </c>
    </row>
    <row r="285" spans="1:8" x14ac:dyDescent="0.25">
      <c r="A285" t="s">
        <v>414</v>
      </c>
      <c r="B285" t="s">
        <v>1142</v>
      </c>
      <c r="C285" t="s">
        <v>1143</v>
      </c>
      <c r="D285" t="s">
        <v>1066</v>
      </c>
      <c r="E285" t="s">
        <v>1745</v>
      </c>
      <c r="F285" t="s">
        <v>1746</v>
      </c>
      <c r="G285" t="s">
        <v>1140</v>
      </c>
      <c r="H285" t="s">
        <v>1141</v>
      </c>
    </row>
    <row r="286" spans="1:8" x14ac:dyDescent="0.25">
      <c r="A286" t="s">
        <v>420</v>
      </c>
      <c r="B286" t="s">
        <v>1146</v>
      </c>
      <c r="C286" t="s">
        <v>1147</v>
      </c>
      <c r="D286" t="s">
        <v>1066</v>
      </c>
      <c r="E286" t="s">
        <v>1742</v>
      </c>
      <c r="F286" t="s">
        <v>1760</v>
      </c>
      <c r="G286" t="s">
        <v>1144</v>
      </c>
      <c r="H286" t="s">
        <v>1145</v>
      </c>
    </row>
    <row r="287" spans="1:8" x14ac:dyDescent="0.25">
      <c r="A287" t="s">
        <v>422</v>
      </c>
      <c r="B287" t="s">
        <v>1150</v>
      </c>
      <c r="C287" t="s">
        <v>1151</v>
      </c>
      <c r="D287" t="s">
        <v>1066</v>
      </c>
      <c r="E287" t="s">
        <v>1742</v>
      </c>
      <c r="F287" t="s">
        <v>1759</v>
      </c>
      <c r="G287" t="s">
        <v>1148</v>
      </c>
      <c r="H287" t="s">
        <v>1149</v>
      </c>
    </row>
    <row r="288" spans="1:8" x14ac:dyDescent="0.25">
      <c r="A288" t="s">
        <v>424</v>
      </c>
      <c r="B288" t="s">
        <v>1154</v>
      </c>
      <c r="C288" t="s">
        <v>1155</v>
      </c>
      <c r="D288" t="s">
        <v>1066</v>
      </c>
      <c r="E288" t="s">
        <v>1742</v>
      </c>
      <c r="F288" t="s">
        <v>1743</v>
      </c>
      <c r="G288" t="s">
        <v>1152</v>
      </c>
      <c r="H288" t="s">
        <v>1153</v>
      </c>
    </row>
    <row r="289" spans="1:8" x14ac:dyDescent="0.25">
      <c r="A289" t="s">
        <v>426</v>
      </c>
      <c r="B289" t="s">
        <v>1765</v>
      </c>
      <c r="C289" t="s">
        <v>1766</v>
      </c>
      <c r="D289" t="s">
        <v>1066</v>
      </c>
      <c r="E289" t="s">
        <v>1742</v>
      </c>
      <c r="F289" t="s">
        <v>1746</v>
      </c>
      <c r="G289" t="s">
        <v>1767</v>
      </c>
      <c r="H289" t="s">
        <v>1898</v>
      </c>
    </row>
    <row r="290" spans="1:8" x14ac:dyDescent="0.25">
      <c r="A290" t="s">
        <v>428</v>
      </c>
      <c r="B290" t="s">
        <v>1158</v>
      </c>
      <c r="C290" t="s">
        <v>1159</v>
      </c>
      <c r="D290" t="s">
        <v>1066</v>
      </c>
      <c r="E290" t="s">
        <v>1745</v>
      </c>
      <c r="F290" t="s">
        <v>1743</v>
      </c>
      <c r="G290" t="s">
        <v>1156</v>
      </c>
      <c r="H290" t="s">
        <v>1157</v>
      </c>
    </row>
    <row r="291" spans="1:8" x14ac:dyDescent="0.25">
      <c r="A291" t="s">
        <v>430</v>
      </c>
      <c r="B291" t="s">
        <v>1162</v>
      </c>
      <c r="C291" t="s">
        <v>1163</v>
      </c>
      <c r="D291" t="s">
        <v>1066</v>
      </c>
      <c r="E291" t="s">
        <v>1755</v>
      </c>
      <c r="F291" t="s">
        <v>1768</v>
      </c>
      <c r="G291" t="s">
        <v>1160</v>
      </c>
      <c r="H291" t="s">
        <v>1161</v>
      </c>
    </row>
    <row r="292" spans="1:8" x14ac:dyDescent="0.25">
      <c r="A292" t="s">
        <v>432</v>
      </c>
      <c r="B292" t="s">
        <v>1166</v>
      </c>
      <c r="C292" t="s">
        <v>1167</v>
      </c>
      <c r="D292" t="s">
        <v>1066</v>
      </c>
      <c r="E292" t="s">
        <v>1755</v>
      </c>
      <c r="F292" t="s">
        <v>1768</v>
      </c>
      <c r="G292" t="s">
        <v>1164</v>
      </c>
      <c r="H292" t="s">
        <v>1165</v>
      </c>
    </row>
    <row r="293" spans="1:8" x14ac:dyDescent="0.25">
      <c r="A293" t="s">
        <v>434</v>
      </c>
      <c r="B293" t="s">
        <v>1170</v>
      </c>
      <c r="C293" t="s">
        <v>1769</v>
      </c>
      <c r="D293" t="s">
        <v>1066</v>
      </c>
      <c r="E293" t="s">
        <v>1745</v>
      </c>
      <c r="F293" t="s">
        <v>1770</v>
      </c>
      <c r="G293" t="s">
        <v>1168</v>
      </c>
      <c r="H293" t="s">
        <v>1169</v>
      </c>
    </row>
    <row r="294" spans="1:8" x14ac:dyDescent="0.25">
      <c r="A294" t="s">
        <v>436</v>
      </c>
      <c r="B294" t="s">
        <v>1173</v>
      </c>
      <c r="C294" t="s">
        <v>1174</v>
      </c>
      <c r="D294" t="s">
        <v>1066</v>
      </c>
      <c r="E294" t="s">
        <v>1752</v>
      </c>
      <c r="F294" t="s">
        <v>1771</v>
      </c>
      <c r="G294" t="s">
        <v>1171</v>
      </c>
      <c r="H294" t="s">
        <v>1172</v>
      </c>
    </row>
    <row r="295" spans="1:8" x14ac:dyDescent="0.25">
      <c r="A295" t="s">
        <v>436</v>
      </c>
      <c r="B295" t="s">
        <v>1173</v>
      </c>
      <c r="C295" t="s">
        <v>1174</v>
      </c>
      <c r="D295" t="s">
        <v>1066</v>
      </c>
      <c r="E295" t="s">
        <v>1752</v>
      </c>
      <c r="F295" t="s">
        <v>1771</v>
      </c>
      <c r="G295" t="s">
        <v>1175</v>
      </c>
      <c r="H295" t="s">
        <v>1176</v>
      </c>
    </row>
    <row r="296" spans="1:8" x14ac:dyDescent="0.25">
      <c r="A296" t="s">
        <v>438</v>
      </c>
      <c r="B296" t="s">
        <v>1179</v>
      </c>
      <c r="C296" t="s">
        <v>1180</v>
      </c>
      <c r="D296" t="s">
        <v>1066</v>
      </c>
      <c r="E296" t="s">
        <v>1742</v>
      </c>
      <c r="F296" t="s">
        <v>1763</v>
      </c>
      <c r="G296" t="s">
        <v>1177</v>
      </c>
      <c r="H296" t="s">
        <v>1178</v>
      </c>
    </row>
    <row r="297" spans="1:8" x14ac:dyDescent="0.25">
      <c r="A297" t="s">
        <v>440</v>
      </c>
      <c r="B297" t="s">
        <v>1183</v>
      </c>
      <c r="C297" t="s">
        <v>1184</v>
      </c>
      <c r="D297" t="s">
        <v>1066</v>
      </c>
      <c r="E297" t="s">
        <v>1742</v>
      </c>
      <c r="F297" t="s">
        <v>1746</v>
      </c>
      <c r="G297" t="s">
        <v>1181</v>
      </c>
      <c r="H297" t="s">
        <v>1182</v>
      </c>
    </row>
    <row r="298" spans="1:8" x14ac:dyDescent="0.25">
      <c r="A298" t="s">
        <v>442</v>
      </c>
      <c r="B298" t="s">
        <v>1185</v>
      </c>
      <c r="C298" t="s">
        <v>1772</v>
      </c>
      <c r="D298" t="s">
        <v>1066</v>
      </c>
      <c r="E298" t="s">
        <v>1745</v>
      </c>
      <c r="F298" t="s">
        <v>1743</v>
      </c>
      <c r="G298" t="s">
        <v>1128</v>
      </c>
      <c r="H298" t="s">
        <v>1129</v>
      </c>
    </row>
    <row r="299" spans="1:8" x14ac:dyDescent="0.25">
      <c r="A299" t="s">
        <v>444</v>
      </c>
      <c r="B299" t="s">
        <v>1186</v>
      </c>
      <c r="C299" t="s">
        <v>1187</v>
      </c>
      <c r="D299" t="s">
        <v>1066</v>
      </c>
      <c r="E299" t="s">
        <v>1745</v>
      </c>
      <c r="F299" t="s">
        <v>1773</v>
      </c>
      <c r="G299" t="s">
        <v>1128</v>
      </c>
      <c r="H299" t="s">
        <v>1129</v>
      </c>
    </row>
    <row r="300" spans="1:8" x14ac:dyDescent="0.25">
      <c r="A300" t="s">
        <v>446</v>
      </c>
      <c r="B300" t="s">
        <v>1188</v>
      </c>
      <c r="C300" t="s">
        <v>1189</v>
      </c>
      <c r="D300" t="s">
        <v>1066</v>
      </c>
      <c r="E300" t="s">
        <v>1761</v>
      </c>
      <c r="F300" t="s">
        <v>1774</v>
      </c>
      <c r="G300" t="s">
        <v>494</v>
      </c>
      <c r="H300" t="s">
        <v>495</v>
      </c>
    </row>
    <row r="301" spans="1:8" x14ac:dyDescent="0.25">
      <c r="A301" t="s">
        <v>446</v>
      </c>
      <c r="B301" t="s">
        <v>1188</v>
      </c>
      <c r="C301" t="s">
        <v>1189</v>
      </c>
      <c r="D301" t="s">
        <v>1066</v>
      </c>
      <c r="E301" t="s">
        <v>1761</v>
      </c>
      <c r="F301" t="s">
        <v>1774</v>
      </c>
      <c r="G301" t="s">
        <v>819</v>
      </c>
      <c r="H301" t="s">
        <v>820</v>
      </c>
    </row>
    <row r="302" spans="1:8" x14ac:dyDescent="0.25">
      <c r="A302" t="s">
        <v>446</v>
      </c>
      <c r="B302" t="s">
        <v>1188</v>
      </c>
      <c r="C302" t="s">
        <v>1189</v>
      </c>
      <c r="D302" t="s">
        <v>1066</v>
      </c>
      <c r="E302" t="s">
        <v>1761</v>
      </c>
      <c r="F302" t="s">
        <v>1774</v>
      </c>
      <c r="G302" t="s">
        <v>1190</v>
      </c>
      <c r="H302" t="s">
        <v>1191</v>
      </c>
    </row>
    <row r="303" spans="1:8" x14ac:dyDescent="0.25">
      <c r="A303" t="s">
        <v>448</v>
      </c>
      <c r="B303" t="s">
        <v>1194</v>
      </c>
      <c r="C303" t="s">
        <v>1195</v>
      </c>
      <c r="D303" t="s">
        <v>1066</v>
      </c>
      <c r="E303" t="s">
        <v>1761</v>
      </c>
      <c r="F303" t="s">
        <v>1756</v>
      </c>
      <c r="G303" t="s">
        <v>1192</v>
      </c>
      <c r="H303" t="s">
        <v>1193</v>
      </c>
    </row>
    <row r="304" spans="1:8" x14ac:dyDescent="0.25">
      <c r="A304" t="s">
        <v>450</v>
      </c>
      <c r="B304" t="s">
        <v>1198</v>
      </c>
      <c r="C304" t="s">
        <v>1199</v>
      </c>
      <c r="D304" t="s">
        <v>1066</v>
      </c>
      <c r="E304" t="s">
        <v>1745</v>
      </c>
      <c r="F304" t="s">
        <v>1743</v>
      </c>
      <c r="G304" t="s">
        <v>1196</v>
      </c>
      <c r="H304" t="s">
        <v>1197</v>
      </c>
    </row>
    <row r="305" spans="1:8" x14ac:dyDescent="0.25">
      <c r="A305" t="s">
        <v>450</v>
      </c>
      <c r="B305" t="s">
        <v>1198</v>
      </c>
      <c r="C305" t="s">
        <v>1199</v>
      </c>
      <c r="D305" t="s">
        <v>1066</v>
      </c>
      <c r="E305" t="s">
        <v>1745</v>
      </c>
      <c r="F305" t="s">
        <v>1743</v>
      </c>
      <c r="G305" t="s">
        <v>1200</v>
      </c>
      <c r="H305" t="s">
        <v>1201</v>
      </c>
    </row>
    <row r="306" spans="1:8" x14ac:dyDescent="0.25">
      <c r="A306" t="s">
        <v>450</v>
      </c>
      <c r="B306" t="s">
        <v>1198</v>
      </c>
      <c r="C306" t="s">
        <v>1199</v>
      </c>
      <c r="D306" t="s">
        <v>1066</v>
      </c>
      <c r="E306" t="s">
        <v>1745</v>
      </c>
      <c r="F306" t="s">
        <v>1743</v>
      </c>
      <c r="G306" t="s">
        <v>1202</v>
      </c>
      <c r="H306" t="s">
        <v>1203</v>
      </c>
    </row>
    <row r="307" spans="1:8" x14ac:dyDescent="0.25">
      <c r="A307" t="s">
        <v>452</v>
      </c>
      <c r="B307" t="s">
        <v>1204</v>
      </c>
      <c r="C307" t="s">
        <v>1205</v>
      </c>
      <c r="D307" t="s">
        <v>1066</v>
      </c>
      <c r="E307" t="s">
        <v>1761</v>
      </c>
      <c r="F307" t="s">
        <v>1770</v>
      </c>
      <c r="G307" t="s">
        <v>1206</v>
      </c>
      <c r="H307" t="s">
        <v>1207</v>
      </c>
    </row>
    <row r="308" spans="1:8" x14ac:dyDescent="0.25">
      <c r="A308" t="s">
        <v>452</v>
      </c>
      <c r="B308" t="s">
        <v>1204</v>
      </c>
      <c r="C308" t="s">
        <v>1205</v>
      </c>
      <c r="D308" t="s">
        <v>1066</v>
      </c>
      <c r="E308" t="s">
        <v>1761</v>
      </c>
      <c r="F308" t="s">
        <v>1770</v>
      </c>
      <c r="G308" t="s">
        <v>1775</v>
      </c>
      <c r="H308" t="s">
        <v>1776</v>
      </c>
    </row>
    <row r="309" spans="1:8" x14ac:dyDescent="0.25">
      <c r="A309" t="s">
        <v>454</v>
      </c>
      <c r="B309" t="s">
        <v>1208</v>
      </c>
      <c r="C309" t="s">
        <v>1209</v>
      </c>
      <c r="D309" t="s">
        <v>1066</v>
      </c>
      <c r="E309" t="s">
        <v>1755</v>
      </c>
      <c r="F309" t="s">
        <v>1768</v>
      </c>
      <c r="G309" t="s">
        <v>1113</v>
      </c>
      <c r="H309" t="s">
        <v>1114</v>
      </c>
    </row>
    <row r="310" spans="1:8" x14ac:dyDescent="0.25">
      <c r="A310" t="s">
        <v>454</v>
      </c>
      <c r="B310" t="s">
        <v>1208</v>
      </c>
      <c r="C310" t="s">
        <v>1209</v>
      </c>
      <c r="D310" t="s">
        <v>1066</v>
      </c>
      <c r="E310" t="s">
        <v>1755</v>
      </c>
      <c r="F310" t="s">
        <v>1768</v>
      </c>
      <c r="G310" t="s">
        <v>1210</v>
      </c>
      <c r="H310" t="s">
        <v>1211</v>
      </c>
    </row>
    <row r="311" spans="1:8" x14ac:dyDescent="0.25">
      <c r="A311" t="s">
        <v>456</v>
      </c>
      <c r="B311" t="s">
        <v>1212</v>
      </c>
      <c r="C311" t="s">
        <v>1213</v>
      </c>
      <c r="D311" t="s">
        <v>1066</v>
      </c>
      <c r="E311" t="s">
        <v>1745</v>
      </c>
      <c r="F311" t="s">
        <v>1746</v>
      </c>
      <c r="G311" t="s">
        <v>575</v>
      </c>
      <c r="H311" t="s">
        <v>576</v>
      </c>
    </row>
    <row r="312" spans="1:8" x14ac:dyDescent="0.25">
      <c r="A312" t="s">
        <v>456</v>
      </c>
      <c r="B312" t="s">
        <v>1212</v>
      </c>
      <c r="C312" t="s">
        <v>1213</v>
      </c>
      <c r="D312" t="s">
        <v>1066</v>
      </c>
      <c r="E312" t="s">
        <v>1745</v>
      </c>
      <c r="F312" t="s">
        <v>1746</v>
      </c>
      <c r="G312" t="s">
        <v>1214</v>
      </c>
      <c r="H312" t="s">
        <v>1215</v>
      </c>
    </row>
    <row r="313" spans="1:8" x14ac:dyDescent="0.25">
      <c r="A313" t="s">
        <v>456</v>
      </c>
      <c r="B313" t="s">
        <v>1212</v>
      </c>
      <c r="C313" t="s">
        <v>1213</v>
      </c>
      <c r="D313" t="s">
        <v>1066</v>
      </c>
      <c r="E313" t="s">
        <v>1745</v>
      </c>
      <c r="F313" t="s">
        <v>1746</v>
      </c>
      <c r="G313" t="s">
        <v>456</v>
      </c>
      <c r="H313" t="s">
        <v>1216</v>
      </c>
    </row>
    <row r="314" spans="1:8" x14ac:dyDescent="0.25">
      <c r="A314" t="s">
        <v>458</v>
      </c>
      <c r="B314" t="s">
        <v>1219</v>
      </c>
      <c r="C314" t="s">
        <v>1220</v>
      </c>
      <c r="D314" t="s">
        <v>1066</v>
      </c>
      <c r="E314" t="s">
        <v>1761</v>
      </c>
      <c r="F314" t="s">
        <v>1777</v>
      </c>
      <c r="G314" t="s">
        <v>575</v>
      </c>
      <c r="H314" t="s">
        <v>576</v>
      </c>
    </row>
    <row r="315" spans="1:8" x14ac:dyDescent="0.25">
      <c r="A315" t="s">
        <v>458</v>
      </c>
      <c r="B315" t="s">
        <v>1219</v>
      </c>
      <c r="C315" t="s">
        <v>1220</v>
      </c>
      <c r="D315" t="s">
        <v>1066</v>
      </c>
      <c r="E315" t="s">
        <v>1761</v>
      </c>
      <c r="F315" t="s">
        <v>1777</v>
      </c>
      <c r="G315" t="s">
        <v>1217</v>
      </c>
      <c r="H315" t="s">
        <v>1218</v>
      </c>
    </row>
    <row r="317" spans="1:8" x14ac:dyDescent="0.25">
      <c r="A317" s="90" t="s">
        <v>1900</v>
      </c>
      <c r="B317" s="90"/>
      <c r="C317" s="90"/>
    </row>
    <row r="318" spans="1:8" ht="30" x14ac:dyDescent="0.25">
      <c r="A318" s="48" t="s">
        <v>0</v>
      </c>
      <c r="B318" s="35" t="s">
        <v>1</v>
      </c>
      <c r="C318" s="35" t="s">
        <v>1927</v>
      </c>
    </row>
    <row r="319" spans="1:8" x14ac:dyDescent="0.25">
      <c r="A319" s="45" t="s">
        <v>33</v>
      </c>
      <c r="B319" s="49" t="s">
        <v>1928</v>
      </c>
      <c r="C319" s="46" t="s">
        <v>1831</v>
      </c>
    </row>
    <row r="320" spans="1:8" x14ac:dyDescent="0.25">
      <c r="A320" s="46" t="s">
        <v>84</v>
      </c>
      <c r="B320" s="49" t="s">
        <v>1929</v>
      </c>
      <c r="C320" s="46" t="s">
        <v>1835</v>
      </c>
    </row>
    <row r="321" spans="1:3" x14ac:dyDescent="0.25">
      <c r="A321" s="46" t="s">
        <v>95</v>
      </c>
      <c r="B321" s="49" t="s">
        <v>1930</v>
      </c>
      <c r="C321" s="46" t="s">
        <v>1836</v>
      </c>
    </row>
    <row r="322" spans="1:3" x14ac:dyDescent="0.25">
      <c r="A322" s="45" t="s">
        <v>98</v>
      </c>
      <c r="B322" s="49" t="s">
        <v>1931</v>
      </c>
      <c r="C322" s="46" t="s">
        <v>1837</v>
      </c>
    </row>
    <row r="323" spans="1:3" x14ac:dyDescent="0.25">
      <c r="A323" s="46" t="s">
        <v>132</v>
      </c>
      <c r="B323" s="49" t="s">
        <v>1932</v>
      </c>
      <c r="C323" s="46" t="s">
        <v>1838</v>
      </c>
    </row>
    <row r="324" spans="1:3" x14ac:dyDescent="0.25">
      <c r="A324" s="47" t="s">
        <v>140</v>
      </c>
      <c r="B324" s="49" t="s">
        <v>1933</v>
      </c>
      <c r="C324" s="46" t="s">
        <v>1835</v>
      </c>
    </row>
    <row r="325" spans="1:3" x14ac:dyDescent="0.25">
      <c r="A325" s="47" t="s">
        <v>142</v>
      </c>
      <c r="B325" s="49" t="s">
        <v>1934</v>
      </c>
      <c r="C325" s="46" t="s">
        <v>1841</v>
      </c>
    </row>
    <row r="326" spans="1:3" x14ac:dyDescent="0.25">
      <c r="A326" s="45" t="s">
        <v>1806</v>
      </c>
      <c r="B326" s="49" t="s">
        <v>1935</v>
      </c>
      <c r="C326" s="46" t="s">
        <v>1839</v>
      </c>
    </row>
    <row r="327" spans="1:3" x14ac:dyDescent="0.25">
      <c r="A327" s="45" t="s">
        <v>1813</v>
      </c>
      <c r="B327" s="49" t="s">
        <v>1936</v>
      </c>
      <c r="C327" s="46" t="s">
        <v>1840</v>
      </c>
    </row>
    <row r="328" spans="1:3" x14ac:dyDescent="0.25">
      <c r="A328" s="45" t="s">
        <v>1823</v>
      </c>
      <c r="B328" s="49" t="s">
        <v>1937</v>
      </c>
      <c r="C328" s="46" t="s">
        <v>1840</v>
      </c>
    </row>
    <row r="329" spans="1:3" x14ac:dyDescent="0.25">
      <c r="A329" s="45" t="s">
        <v>1821</v>
      </c>
      <c r="B329" s="49" t="s">
        <v>1938</v>
      </c>
      <c r="C329" s="46" t="s">
        <v>1840</v>
      </c>
    </row>
    <row r="330" spans="1:3" x14ac:dyDescent="0.25">
      <c r="A330" s="45" t="s">
        <v>1815</v>
      </c>
      <c r="B330" s="49" t="s">
        <v>1939</v>
      </c>
      <c r="C330" s="46" t="s">
        <v>1840</v>
      </c>
    </row>
    <row r="331" spans="1:3" x14ac:dyDescent="0.25">
      <c r="A331" s="45" t="s">
        <v>1808</v>
      </c>
      <c r="B331" s="49" t="s">
        <v>1940</v>
      </c>
      <c r="C331" s="46" t="s">
        <v>1840</v>
      </c>
    </row>
    <row r="332" spans="1:3" x14ac:dyDescent="0.25">
      <c r="A332" s="45" t="s">
        <v>1817</v>
      </c>
      <c r="B332" s="49" t="s">
        <v>1941</v>
      </c>
      <c r="C332" s="46" t="s">
        <v>1840</v>
      </c>
    </row>
    <row r="333" spans="1:3" x14ac:dyDescent="0.25">
      <c r="A333" s="45"/>
      <c r="B333" s="49"/>
      <c r="C333" s="46"/>
    </row>
    <row r="334" spans="1:3" x14ac:dyDescent="0.25">
      <c r="A334" s="45" t="s">
        <v>153</v>
      </c>
      <c r="B334" s="49" t="s">
        <v>1907</v>
      </c>
      <c r="C334" s="46" t="s">
        <v>1847</v>
      </c>
    </row>
    <row r="335" spans="1:3" x14ac:dyDescent="0.25">
      <c r="A335" s="47" t="s">
        <v>1280</v>
      </c>
      <c r="B335" s="49" t="s">
        <v>1903</v>
      </c>
      <c r="C335" s="46" t="s">
        <v>1848</v>
      </c>
    </row>
    <row r="336" spans="1:3" x14ac:dyDescent="0.25">
      <c r="A336" s="47" t="s">
        <v>173</v>
      </c>
      <c r="B336" s="49" t="s">
        <v>1902</v>
      </c>
      <c r="C336" s="46" t="s">
        <v>1845</v>
      </c>
    </row>
    <row r="337" spans="1:3" x14ac:dyDescent="0.25">
      <c r="A337" s="47" t="s">
        <v>190</v>
      </c>
      <c r="B337" s="49" t="s">
        <v>1904</v>
      </c>
      <c r="C337" s="46" t="s">
        <v>1844</v>
      </c>
    </row>
    <row r="338" spans="1:3" x14ac:dyDescent="0.25">
      <c r="A338" s="45" t="s">
        <v>204</v>
      </c>
      <c r="B338" s="49" t="s">
        <v>205</v>
      </c>
      <c r="C338" s="46" t="s">
        <v>1843</v>
      </c>
    </row>
    <row r="339" spans="1:3" x14ac:dyDescent="0.25">
      <c r="A339" s="45" t="s">
        <v>1804</v>
      </c>
      <c r="B339" s="49" t="s">
        <v>1906</v>
      </c>
      <c r="C339" s="46" t="s">
        <v>1842</v>
      </c>
    </row>
    <row r="340" spans="1:3" x14ac:dyDescent="0.25">
      <c r="A340" s="45" t="s">
        <v>1802</v>
      </c>
      <c r="B340" s="49" t="s">
        <v>1905</v>
      </c>
      <c r="C340" s="46" t="s">
        <v>1842</v>
      </c>
    </row>
    <row r="341" spans="1:3" x14ac:dyDescent="0.25">
      <c r="A341" s="45"/>
      <c r="B341" s="49"/>
      <c r="C341" s="46"/>
    </row>
    <row r="342" spans="1:3" x14ac:dyDescent="0.25">
      <c r="A342" s="45" t="s">
        <v>279</v>
      </c>
      <c r="B342" s="49" t="s">
        <v>1908</v>
      </c>
      <c r="C342" s="46" t="s">
        <v>1831</v>
      </c>
    </row>
    <row r="343" spans="1:3" x14ac:dyDescent="0.25">
      <c r="A343" s="45" t="s">
        <v>1786</v>
      </c>
      <c r="B343" s="49" t="s">
        <v>1909</v>
      </c>
      <c r="C343" s="46" t="s">
        <v>1849</v>
      </c>
    </row>
    <row r="344" spans="1:3" x14ac:dyDescent="0.25">
      <c r="A344" s="45" t="s">
        <v>1790</v>
      </c>
      <c r="B344" s="49" t="s">
        <v>1910</v>
      </c>
      <c r="C344" s="46" t="s">
        <v>1850</v>
      </c>
    </row>
    <row r="345" spans="1:3" x14ac:dyDescent="0.25">
      <c r="A345" s="47" t="s">
        <v>299</v>
      </c>
      <c r="B345" s="49" t="s">
        <v>1911</v>
      </c>
      <c r="C345" s="46" t="s">
        <v>1851</v>
      </c>
    </row>
    <row r="346" spans="1:3" x14ac:dyDescent="0.25">
      <c r="A346" s="45" t="s">
        <v>308</v>
      </c>
      <c r="B346" s="49" t="s">
        <v>1912</v>
      </c>
      <c r="C346" s="46" t="s">
        <v>1852</v>
      </c>
    </row>
    <row r="347" spans="1:3" x14ac:dyDescent="0.25">
      <c r="A347" s="47" t="s">
        <v>325</v>
      </c>
      <c r="B347" s="49" t="s">
        <v>1913</v>
      </c>
      <c r="C347" s="46" t="s">
        <v>1853</v>
      </c>
    </row>
    <row r="348" spans="1:3" x14ac:dyDescent="0.25">
      <c r="A348" s="45" t="s">
        <v>1810</v>
      </c>
      <c r="B348" s="49" t="s">
        <v>1914</v>
      </c>
      <c r="C348" s="46" t="s">
        <v>1840</v>
      </c>
    </row>
    <row r="349" spans="1:3" x14ac:dyDescent="0.25">
      <c r="A349" s="45" t="s">
        <v>1811</v>
      </c>
      <c r="B349" s="49" t="s">
        <v>1915</v>
      </c>
      <c r="C349" s="46" t="s">
        <v>1840</v>
      </c>
    </row>
    <row r="350" spans="1:3" x14ac:dyDescent="0.25">
      <c r="A350" s="45" t="s">
        <v>1825</v>
      </c>
      <c r="B350" s="49" t="s">
        <v>1916</v>
      </c>
      <c r="C350" s="46" t="s">
        <v>1840</v>
      </c>
    </row>
    <row r="351" spans="1:3" x14ac:dyDescent="0.25">
      <c r="A351" s="45" t="s">
        <v>1819</v>
      </c>
      <c r="B351" s="49" t="s">
        <v>1917</v>
      </c>
      <c r="C351" s="46" t="s">
        <v>1840</v>
      </c>
    </row>
    <row r="352" spans="1:3" x14ac:dyDescent="0.25">
      <c r="A352" s="45"/>
      <c r="B352" s="49"/>
      <c r="C352" s="46"/>
    </row>
    <row r="353" spans="1:3" x14ac:dyDescent="0.25">
      <c r="A353" s="45" t="s">
        <v>1261</v>
      </c>
      <c r="B353" s="49" t="s">
        <v>1918</v>
      </c>
      <c r="C353" s="46" t="s">
        <v>1854</v>
      </c>
    </row>
    <row r="354" spans="1:3" x14ac:dyDescent="0.25">
      <c r="A354" s="45" t="s">
        <v>1235</v>
      </c>
      <c r="B354" s="49" t="s">
        <v>1919</v>
      </c>
      <c r="C354" s="46" t="s">
        <v>1831</v>
      </c>
    </row>
    <row r="355" spans="1:3" x14ac:dyDescent="0.25">
      <c r="A355" s="45" t="s">
        <v>1271</v>
      </c>
      <c r="B355" s="49" t="s">
        <v>1920</v>
      </c>
      <c r="C355" s="46" t="s">
        <v>1831</v>
      </c>
    </row>
    <row r="356" spans="1:3" x14ac:dyDescent="0.25">
      <c r="A356" s="45"/>
      <c r="B356" s="49"/>
      <c r="C356" s="46"/>
    </row>
    <row r="357" spans="1:3" x14ac:dyDescent="0.25">
      <c r="A357" s="45" t="s">
        <v>1798</v>
      </c>
      <c r="B357" s="49" t="s">
        <v>1921</v>
      </c>
      <c r="C357" s="46" t="s">
        <v>1831</v>
      </c>
    </row>
    <row r="358" spans="1:3" x14ac:dyDescent="0.25">
      <c r="A358" s="45" t="s">
        <v>1800</v>
      </c>
      <c r="B358" s="49" t="s">
        <v>1922</v>
      </c>
      <c r="C358" s="46" t="s">
        <v>1831</v>
      </c>
    </row>
    <row r="359" spans="1:3" x14ac:dyDescent="0.25">
      <c r="A359" s="46" t="s">
        <v>411</v>
      </c>
      <c r="B359" s="49" t="s">
        <v>1923</v>
      </c>
      <c r="C359" s="46" t="s">
        <v>1855</v>
      </c>
    </row>
    <row r="360" spans="1:3" x14ac:dyDescent="0.25">
      <c r="A360" s="46" t="s">
        <v>416</v>
      </c>
      <c r="B360" s="49" t="s">
        <v>1924</v>
      </c>
      <c r="C360" s="46" t="s">
        <v>1856</v>
      </c>
    </row>
    <row r="361" spans="1:3" x14ac:dyDescent="0.25">
      <c r="A361" s="46" t="s">
        <v>418</v>
      </c>
      <c r="B361" s="49" t="s">
        <v>1925</v>
      </c>
      <c r="C361" s="46" t="s">
        <v>1857</v>
      </c>
    </row>
    <row r="368" spans="1:3" x14ac:dyDescent="0.25">
      <c r="B368" s="36"/>
    </row>
  </sheetData>
  <mergeCells count="1">
    <mergeCell ref="A317:C3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246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1" t="s">
        <v>2</v>
      </c>
    </row>
    <row r="2" spans="1:1" x14ac:dyDescent="0.25">
      <c r="A2" s="1" t="s">
        <v>3</v>
      </c>
    </row>
    <row r="3" spans="1:1" x14ac:dyDescent="0.25">
      <c r="A3" s="1" t="s">
        <v>5</v>
      </c>
    </row>
    <row r="4" spans="1:1" x14ac:dyDescent="0.25">
      <c r="A4" s="1" t="s">
        <v>7</v>
      </c>
    </row>
    <row r="5" spans="1:1" x14ac:dyDescent="0.25">
      <c r="A5" s="1" t="s">
        <v>460</v>
      </c>
    </row>
    <row r="6" spans="1:1" x14ac:dyDescent="0.25">
      <c r="A6" s="1" t="s">
        <v>15</v>
      </c>
    </row>
    <row r="7" spans="1:1" x14ac:dyDescent="0.25">
      <c r="A7" s="1" t="s">
        <v>16</v>
      </c>
    </row>
    <row r="8" spans="1:1" x14ac:dyDescent="0.25">
      <c r="A8" s="1" t="s">
        <v>18</v>
      </c>
    </row>
    <row r="9" spans="1:1" x14ac:dyDescent="0.25">
      <c r="A9" s="1" t="s">
        <v>461</v>
      </c>
    </row>
    <row r="10" spans="1:1" x14ac:dyDescent="0.25">
      <c r="A10" s="2" t="s">
        <v>462</v>
      </c>
    </row>
    <row r="11" spans="1:1" x14ac:dyDescent="0.25">
      <c r="A11" s="1" t="s">
        <v>22</v>
      </c>
    </row>
    <row r="12" spans="1:1" x14ac:dyDescent="0.25">
      <c r="A12" s="1" t="s">
        <v>24</v>
      </c>
    </row>
    <row r="13" spans="1:1" x14ac:dyDescent="0.25">
      <c r="A13" s="1" t="s">
        <v>26</v>
      </c>
    </row>
    <row r="14" spans="1:1" x14ac:dyDescent="0.25">
      <c r="A14" s="1" t="s">
        <v>28</v>
      </c>
    </row>
    <row r="15" spans="1:1" x14ac:dyDescent="0.25">
      <c r="A15" s="1" t="s">
        <v>30</v>
      </c>
    </row>
    <row r="16" spans="1:1" x14ac:dyDescent="0.25">
      <c r="A16" s="1" t="s">
        <v>32</v>
      </c>
    </row>
    <row r="17" spans="1:1" x14ac:dyDescent="0.25">
      <c r="A17" s="1" t="s">
        <v>33</v>
      </c>
    </row>
    <row r="18" spans="1:1" x14ac:dyDescent="0.25">
      <c r="A18" s="1" t="s">
        <v>35</v>
      </c>
    </row>
    <row r="19" spans="1:1" x14ac:dyDescent="0.25">
      <c r="A19" s="1" t="s">
        <v>37</v>
      </c>
    </row>
    <row r="20" spans="1:1" x14ac:dyDescent="0.25">
      <c r="A20" s="1" t="s">
        <v>39</v>
      </c>
    </row>
    <row r="21" spans="1:1" x14ac:dyDescent="0.25">
      <c r="A21" s="1" t="s">
        <v>41</v>
      </c>
    </row>
    <row r="22" spans="1:1" x14ac:dyDescent="0.25">
      <c r="A22" s="1" t="s">
        <v>43</v>
      </c>
    </row>
    <row r="23" spans="1:1" x14ac:dyDescent="0.25">
      <c r="A23" s="3" t="s">
        <v>45</v>
      </c>
    </row>
    <row r="24" spans="1:1" x14ac:dyDescent="0.25">
      <c r="A24" s="1" t="s">
        <v>46</v>
      </c>
    </row>
    <row r="25" spans="1:1" x14ac:dyDescent="0.25">
      <c r="A25" s="1" t="s">
        <v>48</v>
      </c>
    </row>
    <row r="26" spans="1:1" x14ac:dyDescent="0.25">
      <c r="A26" s="1" t="s">
        <v>50</v>
      </c>
    </row>
    <row r="27" spans="1:1" x14ac:dyDescent="0.25">
      <c r="A27" s="1" t="s">
        <v>52</v>
      </c>
    </row>
    <row r="28" spans="1:1" x14ac:dyDescent="0.25">
      <c r="A28" s="1" t="s">
        <v>54</v>
      </c>
    </row>
    <row r="29" spans="1:1" x14ac:dyDescent="0.25">
      <c r="A29" s="1" t="s">
        <v>56</v>
      </c>
    </row>
    <row r="30" spans="1:1" x14ac:dyDescent="0.25">
      <c r="A30" s="1" t="s">
        <v>57</v>
      </c>
    </row>
    <row r="31" spans="1:1" x14ac:dyDescent="0.25">
      <c r="A31" s="1" t="s">
        <v>59</v>
      </c>
    </row>
    <row r="32" spans="1:1" x14ac:dyDescent="0.25">
      <c r="A32" s="1" t="s">
        <v>61</v>
      </c>
    </row>
    <row r="33" spans="1:1" x14ac:dyDescent="0.25">
      <c r="A33" s="1" t="s">
        <v>64</v>
      </c>
    </row>
    <row r="34" spans="1:1" x14ac:dyDescent="0.25">
      <c r="A34" s="1" t="s">
        <v>66</v>
      </c>
    </row>
    <row r="35" spans="1:1" x14ac:dyDescent="0.25">
      <c r="A35" s="1" t="s">
        <v>68</v>
      </c>
    </row>
    <row r="36" spans="1:1" x14ac:dyDescent="0.25">
      <c r="A36" s="1" t="s">
        <v>70</v>
      </c>
    </row>
    <row r="37" spans="1:1" x14ac:dyDescent="0.25">
      <c r="A37" s="1" t="s">
        <v>72</v>
      </c>
    </row>
    <row r="38" spans="1:1" x14ac:dyDescent="0.25">
      <c r="A38" s="1" t="s">
        <v>74</v>
      </c>
    </row>
    <row r="39" spans="1:1" x14ac:dyDescent="0.25">
      <c r="A39" s="1" t="s">
        <v>76</v>
      </c>
    </row>
    <row r="40" spans="1:1" x14ac:dyDescent="0.25">
      <c r="A40" s="1" t="s">
        <v>78</v>
      </c>
    </row>
    <row r="41" spans="1:1" x14ac:dyDescent="0.25">
      <c r="A41" s="1" t="s">
        <v>80</v>
      </c>
    </row>
    <row r="42" spans="1:1" x14ac:dyDescent="0.25">
      <c r="A42" s="1" t="s">
        <v>82</v>
      </c>
    </row>
    <row r="43" spans="1:1" x14ac:dyDescent="0.25">
      <c r="A43" s="1" t="s">
        <v>84</v>
      </c>
    </row>
    <row r="44" spans="1:1" x14ac:dyDescent="0.25">
      <c r="A44" s="1" t="s">
        <v>86</v>
      </c>
    </row>
    <row r="45" spans="1:1" x14ac:dyDescent="0.25">
      <c r="A45" s="1" t="s">
        <v>88</v>
      </c>
    </row>
    <row r="46" spans="1:1" x14ac:dyDescent="0.25">
      <c r="A46" s="1" t="s">
        <v>90</v>
      </c>
    </row>
    <row r="47" spans="1:1" x14ac:dyDescent="0.25">
      <c r="A47" s="1" t="s">
        <v>92</v>
      </c>
    </row>
    <row r="48" spans="1:1" x14ac:dyDescent="0.25">
      <c r="A48" s="1" t="s">
        <v>94</v>
      </c>
    </row>
    <row r="49" spans="1:1" x14ac:dyDescent="0.25">
      <c r="A49" s="1" t="s">
        <v>95</v>
      </c>
    </row>
    <row r="50" spans="1:1" x14ac:dyDescent="0.25">
      <c r="A50" s="1" t="s">
        <v>96</v>
      </c>
    </row>
    <row r="51" spans="1:1" x14ac:dyDescent="0.25">
      <c r="A51" s="1" t="s">
        <v>98</v>
      </c>
    </row>
    <row r="52" spans="1:1" x14ac:dyDescent="0.25">
      <c r="A52" s="1" t="s">
        <v>100</v>
      </c>
    </row>
    <row r="53" spans="1:1" x14ac:dyDescent="0.25">
      <c r="A53" s="1" t="s">
        <v>102</v>
      </c>
    </row>
    <row r="54" spans="1:1" x14ac:dyDescent="0.25">
      <c r="A54" s="1" t="s">
        <v>103</v>
      </c>
    </row>
    <row r="55" spans="1:1" x14ac:dyDescent="0.25">
      <c r="A55" s="1" t="s">
        <v>105</v>
      </c>
    </row>
    <row r="56" spans="1:1" x14ac:dyDescent="0.25">
      <c r="A56" s="1" t="s">
        <v>107</v>
      </c>
    </row>
    <row r="57" spans="1:1" x14ac:dyDescent="0.25">
      <c r="A57" s="1" t="s">
        <v>109</v>
      </c>
    </row>
    <row r="58" spans="1:1" x14ac:dyDescent="0.25">
      <c r="A58" s="1" t="s">
        <v>463</v>
      </c>
    </row>
    <row r="59" spans="1:1" x14ac:dyDescent="0.25">
      <c r="A59" s="2" t="s">
        <v>464</v>
      </c>
    </row>
    <row r="60" spans="1:1" x14ac:dyDescent="0.25">
      <c r="A60" s="1" t="s">
        <v>113</v>
      </c>
    </row>
    <row r="61" spans="1:1" x14ac:dyDescent="0.25">
      <c r="A61" s="1" t="s">
        <v>115</v>
      </c>
    </row>
    <row r="62" spans="1:1" x14ac:dyDescent="0.25">
      <c r="A62" s="1" t="s">
        <v>117</v>
      </c>
    </row>
    <row r="63" spans="1:1" x14ac:dyDescent="0.25">
      <c r="A63" s="1" t="s">
        <v>118</v>
      </c>
    </row>
    <row r="64" spans="1:1" x14ac:dyDescent="0.25">
      <c r="A64" s="1" t="s">
        <v>120</v>
      </c>
    </row>
    <row r="65" spans="1:1" x14ac:dyDescent="0.25">
      <c r="A65" s="1" t="s">
        <v>122</v>
      </c>
    </row>
    <row r="66" spans="1:1" x14ac:dyDescent="0.25">
      <c r="A66" s="1" t="s">
        <v>124</v>
      </c>
    </row>
    <row r="67" spans="1:1" x14ac:dyDescent="0.25">
      <c r="A67" s="1" t="s">
        <v>126</v>
      </c>
    </row>
    <row r="68" spans="1:1" x14ac:dyDescent="0.25">
      <c r="A68" s="1" t="s">
        <v>128</v>
      </c>
    </row>
    <row r="69" spans="1:1" x14ac:dyDescent="0.25">
      <c r="A69" s="1" t="s">
        <v>130</v>
      </c>
    </row>
    <row r="70" spans="1:1" x14ac:dyDescent="0.25">
      <c r="A70" s="1" t="s">
        <v>132</v>
      </c>
    </row>
    <row r="71" spans="1:1" x14ac:dyDescent="0.25">
      <c r="A71" s="1" t="s">
        <v>134</v>
      </c>
    </row>
    <row r="72" spans="1:1" x14ac:dyDescent="0.25">
      <c r="A72" s="1" t="s">
        <v>136</v>
      </c>
    </row>
    <row r="73" spans="1:1" x14ac:dyDescent="0.25">
      <c r="A73" s="1" t="s">
        <v>138</v>
      </c>
    </row>
    <row r="74" spans="1:1" x14ac:dyDescent="0.25">
      <c r="A74" s="1" t="s">
        <v>140</v>
      </c>
    </row>
    <row r="75" spans="1:1" x14ac:dyDescent="0.25">
      <c r="A75" s="1" t="s">
        <v>142</v>
      </c>
    </row>
    <row r="76" spans="1:1" x14ac:dyDescent="0.25">
      <c r="A76" s="1" t="s">
        <v>144</v>
      </c>
    </row>
    <row r="77" spans="1:1" x14ac:dyDescent="0.25">
      <c r="A77" s="1" t="s">
        <v>146</v>
      </c>
    </row>
    <row r="78" spans="1:1" x14ac:dyDescent="0.25">
      <c r="A78" s="1" t="s">
        <v>147</v>
      </c>
    </row>
    <row r="79" spans="1:1" x14ac:dyDescent="0.25">
      <c r="A79" s="1" t="s">
        <v>149</v>
      </c>
    </row>
    <row r="80" spans="1:1" x14ac:dyDescent="0.25">
      <c r="A80" s="1" t="s">
        <v>151</v>
      </c>
    </row>
    <row r="81" spans="1:1" x14ac:dyDescent="0.25">
      <c r="A81" s="1" t="s">
        <v>153</v>
      </c>
    </row>
    <row r="82" spans="1:1" x14ac:dyDescent="0.25">
      <c r="A82" s="1" t="s">
        <v>154</v>
      </c>
    </row>
    <row r="83" spans="1:1" x14ac:dyDescent="0.25">
      <c r="A83" s="1" t="s">
        <v>156</v>
      </c>
    </row>
    <row r="84" spans="1:1" x14ac:dyDescent="0.25">
      <c r="A84" s="1" t="s">
        <v>158</v>
      </c>
    </row>
    <row r="85" spans="1:1" x14ac:dyDescent="0.25">
      <c r="A85" s="1" t="s">
        <v>160</v>
      </c>
    </row>
    <row r="86" spans="1:1" x14ac:dyDescent="0.25">
      <c r="A86" s="1" t="s">
        <v>161</v>
      </c>
    </row>
    <row r="87" spans="1:1" x14ac:dyDescent="0.25">
      <c r="A87" s="1" t="s">
        <v>162</v>
      </c>
    </row>
    <row r="88" spans="1:1" x14ac:dyDescent="0.25">
      <c r="A88" s="1" t="s">
        <v>164</v>
      </c>
    </row>
    <row r="89" spans="1:1" x14ac:dyDescent="0.25">
      <c r="A89" s="1" t="s">
        <v>166</v>
      </c>
    </row>
    <row r="90" spans="1:1" x14ac:dyDescent="0.25">
      <c r="A90" s="4" t="s">
        <v>168</v>
      </c>
    </row>
    <row r="91" spans="1:1" x14ac:dyDescent="0.25">
      <c r="A91" s="1" t="s">
        <v>170</v>
      </c>
    </row>
    <row r="92" spans="1:1" x14ac:dyDescent="0.25">
      <c r="A92" s="1" t="s">
        <v>171</v>
      </c>
    </row>
    <row r="93" spans="1:1" x14ac:dyDescent="0.25">
      <c r="A93" s="1" t="s">
        <v>173</v>
      </c>
    </row>
    <row r="94" spans="1:1" x14ac:dyDescent="0.25">
      <c r="A94" s="1" t="s">
        <v>175</v>
      </c>
    </row>
    <row r="95" spans="1:1" x14ac:dyDescent="0.25">
      <c r="A95" s="1" t="s">
        <v>177</v>
      </c>
    </row>
    <row r="96" spans="1:1" x14ac:dyDescent="0.25">
      <c r="A96" s="1" t="s">
        <v>179</v>
      </c>
    </row>
    <row r="97" spans="1:1" x14ac:dyDescent="0.25">
      <c r="A97" s="1" t="s">
        <v>465</v>
      </c>
    </row>
    <row r="98" spans="1:1" x14ac:dyDescent="0.25">
      <c r="A98" s="1" t="s">
        <v>182</v>
      </c>
    </row>
    <row r="99" spans="1:1" x14ac:dyDescent="0.25">
      <c r="A99" s="1" t="s">
        <v>184</v>
      </c>
    </row>
    <row r="100" spans="1:1" x14ac:dyDescent="0.25">
      <c r="A100" s="1" t="s">
        <v>186</v>
      </c>
    </row>
    <row r="101" spans="1:1" x14ac:dyDescent="0.25">
      <c r="A101" s="1" t="s">
        <v>188</v>
      </c>
    </row>
    <row r="102" spans="1:1" x14ac:dyDescent="0.25">
      <c r="A102" s="1" t="s">
        <v>190</v>
      </c>
    </row>
    <row r="103" spans="1:1" x14ac:dyDescent="0.25">
      <c r="A103" s="1" t="s">
        <v>192</v>
      </c>
    </row>
    <row r="104" spans="1:1" x14ac:dyDescent="0.25">
      <c r="A104" s="1" t="s">
        <v>194</v>
      </c>
    </row>
    <row r="105" spans="1:1" x14ac:dyDescent="0.25">
      <c r="A105" s="1" t="s">
        <v>196</v>
      </c>
    </row>
    <row r="106" spans="1:1" x14ac:dyDescent="0.25">
      <c r="A106" s="1" t="s">
        <v>198</v>
      </c>
    </row>
    <row r="107" spans="1:1" x14ac:dyDescent="0.25">
      <c r="A107" s="1" t="s">
        <v>200</v>
      </c>
    </row>
    <row r="108" spans="1:1" x14ac:dyDescent="0.25">
      <c r="A108" s="1" t="s">
        <v>201</v>
      </c>
    </row>
    <row r="109" spans="1:1" x14ac:dyDescent="0.25">
      <c r="A109" s="1" t="s">
        <v>202</v>
      </c>
    </row>
    <row r="110" spans="1:1" x14ac:dyDescent="0.25">
      <c r="A110" s="1" t="s">
        <v>204</v>
      </c>
    </row>
    <row r="111" spans="1:1" x14ac:dyDescent="0.25">
      <c r="A111" s="1" t="s">
        <v>206</v>
      </c>
    </row>
    <row r="112" spans="1:1" x14ac:dyDescent="0.25">
      <c r="A112" s="1" t="s">
        <v>208</v>
      </c>
    </row>
    <row r="113" spans="1:1" x14ac:dyDescent="0.25">
      <c r="A113" s="1" t="s">
        <v>210</v>
      </c>
    </row>
    <row r="114" spans="1:1" x14ac:dyDescent="0.25">
      <c r="A114" s="1" t="s">
        <v>212</v>
      </c>
    </row>
    <row r="115" spans="1:1" x14ac:dyDescent="0.25">
      <c r="A115" s="1" t="s">
        <v>214</v>
      </c>
    </row>
    <row r="116" spans="1:1" x14ac:dyDescent="0.25">
      <c r="A116" s="1" t="s">
        <v>215</v>
      </c>
    </row>
    <row r="117" spans="1:1" x14ac:dyDescent="0.25">
      <c r="A117" s="1" t="s">
        <v>217</v>
      </c>
    </row>
    <row r="118" spans="1:1" x14ac:dyDescent="0.25">
      <c r="A118" s="1" t="s">
        <v>219</v>
      </c>
    </row>
    <row r="119" spans="1:1" x14ac:dyDescent="0.25">
      <c r="A119" s="1" t="s">
        <v>221</v>
      </c>
    </row>
    <row r="120" spans="1:1" x14ac:dyDescent="0.25">
      <c r="A120" s="1" t="s">
        <v>223</v>
      </c>
    </row>
    <row r="121" spans="1:1" x14ac:dyDescent="0.25">
      <c r="A121" s="1" t="s">
        <v>225</v>
      </c>
    </row>
    <row r="122" spans="1:1" x14ac:dyDescent="0.25">
      <c r="A122" s="1" t="s">
        <v>226</v>
      </c>
    </row>
    <row r="123" spans="1:1" x14ac:dyDescent="0.25">
      <c r="A123" s="1" t="s">
        <v>227</v>
      </c>
    </row>
    <row r="124" spans="1:1" x14ac:dyDescent="0.25">
      <c r="A124" s="1" t="s">
        <v>229</v>
      </c>
    </row>
    <row r="125" spans="1:1" x14ac:dyDescent="0.25">
      <c r="A125" s="1" t="s">
        <v>231</v>
      </c>
    </row>
    <row r="126" spans="1:1" x14ac:dyDescent="0.25">
      <c r="A126" s="1" t="s">
        <v>233</v>
      </c>
    </row>
    <row r="127" spans="1:1" x14ac:dyDescent="0.25">
      <c r="A127" s="1" t="s">
        <v>235</v>
      </c>
    </row>
    <row r="128" spans="1:1" x14ac:dyDescent="0.25">
      <c r="A128" s="1" t="s">
        <v>239</v>
      </c>
    </row>
    <row r="129" spans="1:1" x14ac:dyDescent="0.25">
      <c r="A129" s="1" t="s">
        <v>241</v>
      </c>
    </row>
    <row r="130" spans="1:1" x14ac:dyDescent="0.25">
      <c r="A130" s="1" t="s">
        <v>243</v>
      </c>
    </row>
    <row r="131" spans="1:1" x14ac:dyDescent="0.25">
      <c r="A131" s="1" t="s">
        <v>245</v>
      </c>
    </row>
    <row r="132" spans="1:1" x14ac:dyDescent="0.25">
      <c r="A132" s="1" t="s">
        <v>247</v>
      </c>
    </row>
    <row r="133" spans="1:1" x14ac:dyDescent="0.25">
      <c r="A133" s="1" t="s">
        <v>249</v>
      </c>
    </row>
    <row r="134" spans="1:1" x14ac:dyDescent="0.25">
      <c r="A134" s="1" t="s">
        <v>251</v>
      </c>
    </row>
    <row r="135" spans="1:1" x14ac:dyDescent="0.25">
      <c r="A135" s="1" t="s">
        <v>253</v>
      </c>
    </row>
    <row r="136" spans="1:1" x14ac:dyDescent="0.25">
      <c r="A136" s="1" t="s">
        <v>255</v>
      </c>
    </row>
    <row r="137" spans="1:1" x14ac:dyDescent="0.25">
      <c r="A137" s="1" t="s">
        <v>257</v>
      </c>
    </row>
    <row r="138" spans="1:1" x14ac:dyDescent="0.25">
      <c r="A138" s="1" t="s">
        <v>259</v>
      </c>
    </row>
    <row r="139" spans="1:1" x14ac:dyDescent="0.25">
      <c r="A139" s="1" t="s">
        <v>261</v>
      </c>
    </row>
    <row r="140" spans="1:1" x14ac:dyDescent="0.25">
      <c r="A140" s="1" t="s">
        <v>263</v>
      </c>
    </row>
    <row r="141" spans="1:1" x14ac:dyDescent="0.25">
      <c r="A141" s="1" t="s">
        <v>265</v>
      </c>
    </row>
    <row r="142" spans="1:1" x14ac:dyDescent="0.25">
      <c r="A142" s="1" t="s">
        <v>267</v>
      </c>
    </row>
    <row r="143" spans="1:1" x14ac:dyDescent="0.25">
      <c r="A143" s="1" t="s">
        <v>269</v>
      </c>
    </row>
    <row r="144" spans="1:1" x14ac:dyDescent="0.25">
      <c r="A144" s="1" t="s">
        <v>271</v>
      </c>
    </row>
    <row r="145" spans="1:1" x14ac:dyDescent="0.25">
      <c r="A145" s="1" t="s">
        <v>273</v>
      </c>
    </row>
    <row r="146" spans="1:1" x14ac:dyDescent="0.25">
      <c r="A146" s="1" t="s">
        <v>275</v>
      </c>
    </row>
    <row r="147" spans="1:1" x14ac:dyDescent="0.25">
      <c r="A147" s="1" t="s">
        <v>277</v>
      </c>
    </row>
    <row r="148" spans="1:1" x14ac:dyDescent="0.25">
      <c r="A148" s="1" t="s">
        <v>279</v>
      </c>
    </row>
    <row r="149" spans="1:1" x14ac:dyDescent="0.25">
      <c r="A149" s="1" t="s">
        <v>281</v>
      </c>
    </row>
    <row r="150" spans="1:1" x14ac:dyDescent="0.25">
      <c r="A150" s="1" t="s">
        <v>283</v>
      </c>
    </row>
    <row r="151" spans="1:1" x14ac:dyDescent="0.25">
      <c r="A151" s="1" t="s">
        <v>285</v>
      </c>
    </row>
    <row r="152" spans="1:1" x14ac:dyDescent="0.25">
      <c r="A152" s="1" t="s">
        <v>287</v>
      </c>
    </row>
    <row r="153" spans="1:1" x14ac:dyDescent="0.25">
      <c r="A153" s="1" t="s">
        <v>289</v>
      </c>
    </row>
    <row r="154" spans="1:1" x14ac:dyDescent="0.25">
      <c r="A154" s="1" t="s">
        <v>291</v>
      </c>
    </row>
    <row r="155" spans="1:1" x14ac:dyDescent="0.25">
      <c r="A155" s="1" t="s">
        <v>293</v>
      </c>
    </row>
    <row r="156" spans="1:1" x14ac:dyDescent="0.25">
      <c r="A156" s="1" t="s">
        <v>295</v>
      </c>
    </row>
    <row r="157" spans="1:1" x14ac:dyDescent="0.25">
      <c r="A157" s="1" t="s">
        <v>297</v>
      </c>
    </row>
    <row r="158" spans="1:1" x14ac:dyDescent="0.25">
      <c r="A158" s="1" t="s">
        <v>299</v>
      </c>
    </row>
    <row r="159" spans="1:1" x14ac:dyDescent="0.25">
      <c r="A159" s="1" t="s">
        <v>300</v>
      </c>
    </row>
    <row r="160" spans="1:1" x14ac:dyDescent="0.25">
      <c r="A160" s="1" t="s">
        <v>302</v>
      </c>
    </row>
    <row r="161" spans="1:1" x14ac:dyDescent="0.25">
      <c r="A161" s="1" t="s">
        <v>304</v>
      </c>
    </row>
    <row r="162" spans="1:1" x14ac:dyDescent="0.25">
      <c r="A162" s="1" t="s">
        <v>306</v>
      </c>
    </row>
    <row r="163" spans="1:1" x14ac:dyDescent="0.25">
      <c r="A163" s="1" t="s">
        <v>308</v>
      </c>
    </row>
    <row r="164" spans="1:1" x14ac:dyDescent="0.25">
      <c r="A164" s="1" t="s">
        <v>310</v>
      </c>
    </row>
    <row r="165" spans="1:1" x14ac:dyDescent="0.25">
      <c r="A165" s="1" t="s">
        <v>312</v>
      </c>
    </row>
    <row r="166" spans="1:1" x14ac:dyDescent="0.25">
      <c r="A166" s="1" t="s">
        <v>314</v>
      </c>
    </row>
    <row r="167" spans="1:1" x14ac:dyDescent="0.25">
      <c r="A167" s="1" t="s">
        <v>316</v>
      </c>
    </row>
    <row r="168" spans="1:1" x14ac:dyDescent="0.25">
      <c r="A168" s="1" t="s">
        <v>318</v>
      </c>
    </row>
    <row r="169" spans="1:1" x14ac:dyDescent="0.25">
      <c r="A169" s="1" t="s">
        <v>320</v>
      </c>
    </row>
    <row r="170" spans="1:1" x14ac:dyDescent="0.25">
      <c r="A170" s="1" t="s">
        <v>322</v>
      </c>
    </row>
    <row r="171" spans="1:1" x14ac:dyDescent="0.25">
      <c r="A171" s="1" t="s">
        <v>324</v>
      </c>
    </row>
    <row r="172" spans="1:1" x14ac:dyDescent="0.25">
      <c r="A172" s="1" t="s">
        <v>325</v>
      </c>
    </row>
    <row r="173" spans="1:1" x14ac:dyDescent="0.25">
      <c r="A173" s="1" t="s">
        <v>327</v>
      </c>
    </row>
    <row r="174" spans="1:1" x14ac:dyDescent="0.25">
      <c r="A174" s="1" t="s">
        <v>329</v>
      </c>
    </row>
    <row r="175" spans="1:1" x14ac:dyDescent="0.25">
      <c r="A175" s="1" t="s">
        <v>331</v>
      </c>
    </row>
    <row r="176" spans="1:1" x14ac:dyDescent="0.25">
      <c r="A176" s="1" t="s">
        <v>333</v>
      </c>
    </row>
    <row r="177" spans="1:1" x14ac:dyDescent="0.25">
      <c r="A177" s="1" t="s">
        <v>335</v>
      </c>
    </row>
    <row r="178" spans="1:1" x14ac:dyDescent="0.25">
      <c r="A178" s="1" t="s">
        <v>337</v>
      </c>
    </row>
    <row r="179" spans="1:1" x14ac:dyDescent="0.25">
      <c r="A179" s="1" t="s">
        <v>339</v>
      </c>
    </row>
    <row r="180" spans="1:1" x14ac:dyDescent="0.25">
      <c r="A180" s="1" t="s">
        <v>466</v>
      </c>
    </row>
    <row r="181" spans="1:1" x14ac:dyDescent="0.25">
      <c r="A181" s="2" t="s">
        <v>467</v>
      </c>
    </row>
    <row r="182" spans="1:1" x14ac:dyDescent="0.25">
      <c r="A182" s="1" t="s">
        <v>341</v>
      </c>
    </row>
    <row r="183" spans="1:1" x14ac:dyDescent="0.25">
      <c r="A183" s="1" t="s">
        <v>343</v>
      </c>
    </row>
    <row r="184" spans="1:1" x14ac:dyDescent="0.25">
      <c r="A184" s="1" t="s">
        <v>345</v>
      </c>
    </row>
    <row r="185" spans="1:1" x14ac:dyDescent="0.25">
      <c r="A185" s="1" t="s">
        <v>347</v>
      </c>
    </row>
    <row r="186" spans="1:1" x14ac:dyDescent="0.25">
      <c r="A186" s="1" t="s">
        <v>349</v>
      </c>
    </row>
    <row r="187" spans="1:1" x14ac:dyDescent="0.25">
      <c r="A187" s="1" t="s">
        <v>351</v>
      </c>
    </row>
    <row r="188" spans="1:1" x14ac:dyDescent="0.25">
      <c r="A188" s="1" t="s">
        <v>352</v>
      </c>
    </row>
    <row r="189" spans="1:1" x14ac:dyDescent="0.25">
      <c r="A189" s="1" t="s">
        <v>354</v>
      </c>
    </row>
    <row r="190" spans="1:1" x14ac:dyDescent="0.25">
      <c r="A190" s="1" t="s">
        <v>355</v>
      </c>
    </row>
    <row r="191" spans="1:1" x14ac:dyDescent="0.25">
      <c r="A191" s="1" t="s">
        <v>357</v>
      </c>
    </row>
    <row r="192" spans="1:1" x14ac:dyDescent="0.25">
      <c r="A192" s="1" t="s">
        <v>359</v>
      </c>
    </row>
    <row r="193" spans="1:1" x14ac:dyDescent="0.25">
      <c r="A193" s="1" t="s">
        <v>361</v>
      </c>
    </row>
    <row r="194" spans="1:1" x14ac:dyDescent="0.25">
      <c r="A194" s="1" t="s">
        <v>363</v>
      </c>
    </row>
    <row r="195" spans="1:1" x14ac:dyDescent="0.25">
      <c r="A195" s="1" t="s">
        <v>365</v>
      </c>
    </row>
    <row r="196" spans="1:1" x14ac:dyDescent="0.25">
      <c r="A196" s="1" t="s">
        <v>367</v>
      </c>
    </row>
    <row r="197" spans="1:1" x14ac:dyDescent="0.25">
      <c r="A197" s="1" t="s">
        <v>369</v>
      </c>
    </row>
    <row r="198" spans="1:1" x14ac:dyDescent="0.25">
      <c r="A198" s="1" t="s">
        <v>370</v>
      </c>
    </row>
    <row r="199" spans="1:1" x14ac:dyDescent="0.25">
      <c r="A199" s="1" t="s">
        <v>371</v>
      </c>
    </row>
    <row r="200" spans="1:1" x14ac:dyDescent="0.25">
      <c r="A200" s="1" t="s">
        <v>372</v>
      </c>
    </row>
    <row r="201" spans="1:1" x14ac:dyDescent="0.25">
      <c r="A201" s="1" t="s">
        <v>374</v>
      </c>
    </row>
    <row r="202" spans="1:1" x14ac:dyDescent="0.25">
      <c r="A202" s="1" t="s">
        <v>376</v>
      </c>
    </row>
    <row r="203" spans="1:1" x14ac:dyDescent="0.25">
      <c r="A203" s="1" t="s">
        <v>377</v>
      </c>
    </row>
    <row r="204" spans="1:1" x14ac:dyDescent="0.25">
      <c r="A204" s="1" t="s">
        <v>379</v>
      </c>
    </row>
    <row r="205" spans="1:1" x14ac:dyDescent="0.25">
      <c r="A205" s="1" t="s">
        <v>381</v>
      </c>
    </row>
    <row r="206" spans="1:1" x14ac:dyDescent="0.25">
      <c r="A206" s="1" t="s">
        <v>383</v>
      </c>
    </row>
    <row r="207" spans="1:1" x14ac:dyDescent="0.25">
      <c r="A207" s="1" t="s">
        <v>385</v>
      </c>
    </row>
    <row r="208" spans="1:1" x14ac:dyDescent="0.25">
      <c r="A208" s="1" t="s">
        <v>387</v>
      </c>
    </row>
    <row r="209" spans="1:1" x14ac:dyDescent="0.25">
      <c r="A209" s="1" t="s">
        <v>389</v>
      </c>
    </row>
    <row r="210" spans="1:1" x14ac:dyDescent="0.25">
      <c r="A210" s="1" t="s">
        <v>391</v>
      </c>
    </row>
    <row r="211" spans="1:1" x14ac:dyDescent="0.25">
      <c r="A211" s="1" t="s">
        <v>393</v>
      </c>
    </row>
    <row r="212" spans="1:1" x14ac:dyDescent="0.25">
      <c r="A212" s="1" t="s">
        <v>395</v>
      </c>
    </row>
    <row r="213" spans="1:1" x14ac:dyDescent="0.25">
      <c r="A213" s="1" t="s">
        <v>397</v>
      </c>
    </row>
    <row r="214" spans="1:1" x14ac:dyDescent="0.25">
      <c r="A214" s="1" t="s">
        <v>399</v>
      </c>
    </row>
    <row r="215" spans="1:1" x14ac:dyDescent="0.25">
      <c r="A215" s="1" t="s">
        <v>401</v>
      </c>
    </row>
    <row r="216" spans="1:1" x14ac:dyDescent="0.25">
      <c r="A216" s="1" t="s">
        <v>403</v>
      </c>
    </row>
    <row r="217" spans="1:1" x14ac:dyDescent="0.25">
      <c r="A217" s="1" t="s">
        <v>405</v>
      </c>
    </row>
    <row r="218" spans="1:1" x14ac:dyDescent="0.25">
      <c r="A218" s="1" t="s">
        <v>406</v>
      </c>
    </row>
    <row r="219" spans="1:1" x14ac:dyDescent="0.25">
      <c r="A219" s="6" t="s">
        <v>408</v>
      </c>
    </row>
    <row r="220" spans="1:1" x14ac:dyDescent="0.25">
      <c r="A220" s="1" t="s">
        <v>409</v>
      </c>
    </row>
    <row r="221" spans="1:1" x14ac:dyDescent="0.25">
      <c r="A221" s="1" t="s">
        <v>411</v>
      </c>
    </row>
    <row r="222" spans="1:1" x14ac:dyDescent="0.25">
      <c r="A222" s="1" t="s">
        <v>412</v>
      </c>
    </row>
    <row r="223" spans="1:1" x14ac:dyDescent="0.25">
      <c r="A223" s="1" t="s">
        <v>414</v>
      </c>
    </row>
    <row r="224" spans="1:1" x14ac:dyDescent="0.25">
      <c r="A224" s="1" t="s">
        <v>416</v>
      </c>
    </row>
    <row r="225" spans="1:1" x14ac:dyDescent="0.25">
      <c r="A225" s="1" t="s">
        <v>418</v>
      </c>
    </row>
    <row r="226" spans="1:1" x14ac:dyDescent="0.25">
      <c r="A226" s="1" t="s">
        <v>420</v>
      </c>
    </row>
    <row r="227" spans="1:1" x14ac:dyDescent="0.25">
      <c r="A227" s="4" t="s">
        <v>422</v>
      </c>
    </row>
    <row r="228" spans="1:1" x14ac:dyDescent="0.25">
      <c r="A228" s="1" t="s">
        <v>424</v>
      </c>
    </row>
    <row r="229" spans="1:1" x14ac:dyDescent="0.25">
      <c r="A229" s="1" t="s">
        <v>426</v>
      </c>
    </row>
    <row r="230" spans="1:1" x14ac:dyDescent="0.25">
      <c r="A230" s="1" t="s">
        <v>428</v>
      </c>
    </row>
    <row r="231" spans="1:1" x14ac:dyDescent="0.25">
      <c r="A231" s="1" t="s">
        <v>430</v>
      </c>
    </row>
    <row r="232" spans="1:1" x14ac:dyDescent="0.25">
      <c r="A232" s="1" t="s">
        <v>432</v>
      </c>
    </row>
    <row r="233" spans="1:1" x14ac:dyDescent="0.25">
      <c r="A233" s="1" t="s">
        <v>434</v>
      </c>
    </row>
    <row r="234" spans="1:1" x14ac:dyDescent="0.25">
      <c r="A234" s="1" t="s">
        <v>436</v>
      </c>
    </row>
    <row r="235" spans="1:1" x14ac:dyDescent="0.25">
      <c r="A235" s="1" t="s">
        <v>438</v>
      </c>
    </row>
    <row r="236" spans="1:1" x14ac:dyDescent="0.25">
      <c r="A236" s="1" t="s">
        <v>440</v>
      </c>
    </row>
    <row r="237" spans="1:1" x14ac:dyDescent="0.25">
      <c r="A237" s="1" t="s">
        <v>442</v>
      </c>
    </row>
    <row r="238" spans="1:1" x14ac:dyDescent="0.25">
      <c r="A238" s="1" t="s">
        <v>444</v>
      </c>
    </row>
    <row r="239" spans="1:1" x14ac:dyDescent="0.25">
      <c r="A239" s="1" t="s">
        <v>446</v>
      </c>
    </row>
    <row r="240" spans="1:1" x14ac:dyDescent="0.25">
      <c r="A240" s="1" t="s">
        <v>448</v>
      </c>
    </row>
    <row r="241" spans="1:1" x14ac:dyDescent="0.25">
      <c r="A241" s="1" t="s">
        <v>450</v>
      </c>
    </row>
    <row r="242" spans="1:1" x14ac:dyDescent="0.25">
      <c r="A242" s="1" t="s">
        <v>452</v>
      </c>
    </row>
    <row r="243" spans="1:1" x14ac:dyDescent="0.25">
      <c r="A243" s="1" t="s">
        <v>454</v>
      </c>
    </row>
    <row r="244" spans="1:1" x14ac:dyDescent="0.25">
      <c r="A244" s="1" t="s">
        <v>456</v>
      </c>
    </row>
    <row r="245" spans="1:1" x14ac:dyDescent="0.25">
      <c r="A245" s="1" t="s">
        <v>458</v>
      </c>
    </row>
    <row r="246" spans="1:1" x14ac:dyDescent="0.25">
      <c r="A246" s="5"/>
    </row>
  </sheetData>
  <conditionalFormatting sqref="A23">
    <cfRule type="duplicateValues" dxfId="1" priority="2"/>
  </conditionalFormatting>
  <conditionalFormatting sqref="A227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D6" sqref="D6"/>
    </sheetView>
  </sheetViews>
  <sheetFormatPr defaultRowHeight="15" x14ac:dyDescent="0.25"/>
  <cols>
    <col min="2" max="2" width="26" customWidth="1"/>
    <col min="3" max="5" width="19.140625" customWidth="1"/>
    <col min="7" max="7" width="15.140625" customWidth="1"/>
    <col min="9" max="9" width="20.42578125" customWidth="1"/>
  </cols>
  <sheetData>
    <row r="1" spans="1:10" ht="15.75" x14ac:dyDescent="0.25">
      <c r="A1" s="8" t="s">
        <v>1221</v>
      </c>
      <c r="B1" s="9"/>
      <c r="C1" s="9"/>
      <c r="D1" s="9"/>
      <c r="E1" s="9"/>
      <c r="F1" s="14"/>
      <c r="G1" s="14"/>
      <c r="H1" s="14"/>
      <c r="I1" s="14"/>
    </row>
    <row r="2" spans="1:10" ht="15.75" x14ac:dyDescent="0.25">
      <c r="A2" s="8" t="s">
        <v>1222</v>
      </c>
      <c r="B2" s="9"/>
      <c r="C2" s="9"/>
      <c r="D2" s="9"/>
      <c r="E2" s="9"/>
      <c r="F2" s="14"/>
      <c r="G2" s="14"/>
      <c r="H2" s="14"/>
      <c r="I2" s="14"/>
    </row>
    <row r="3" spans="1:10" ht="15.75" x14ac:dyDescent="0.25">
      <c r="A3" s="10" t="s">
        <v>1294</v>
      </c>
      <c r="B3" s="9"/>
      <c r="C3" s="9"/>
      <c r="D3" s="9"/>
      <c r="E3" s="9"/>
      <c r="F3" s="14"/>
      <c r="G3" s="14"/>
      <c r="H3" s="14"/>
      <c r="I3" s="14"/>
    </row>
    <row r="4" spans="1:10" ht="15.75" x14ac:dyDescent="0.25">
      <c r="A4" s="8" t="s">
        <v>1944</v>
      </c>
      <c r="B4" s="9"/>
      <c r="C4" s="9"/>
      <c r="D4" s="9"/>
      <c r="E4" s="9"/>
      <c r="F4" s="14"/>
      <c r="G4" s="14"/>
      <c r="H4" s="14"/>
      <c r="I4" s="14"/>
    </row>
    <row r="5" spans="1:10" ht="15.75" x14ac:dyDescent="0.25">
      <c r="A5" s="8" t="s">
        <v>1945</v>
      </c>
      <c r="B5" s="82"/>
      <c r="C5" s="14"/>
      <c r="D5" s="14"/>
      <c r="E5" s="14"/>
      <c r="F5" s="14"/>
      <c r="G5" s="14"/>
      <c r="H5" s="14"/>
      <c r="I5" s="14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</row>
    <row r="7" spans="1:10" x14ac:dyDescent="0.25">
      <c r="A7" s="14"/>
      <c r="B7" s="14"/>
      <c r="C7" s="14"/>
      <c r="D7" s="14"/>
      <c r="E7" s="14"/>
      <c r="F7" s="14"/>
      <c r="G7" s="14"/>
      <c r="H7" s="14"/>
      <c r="I7" s="14"/>
    </row>
    <row r="8" spans="1:10" ht="45" x14ac:dyDescent="0.25">
      <c r="A8" s="7" t="s">
        <v>0</v>
      </c>
      <c r="B8" s="11" t="s">
        <v>1</v>
      </c>
      <c r="C8" s="7" t="s">
        <v>1517</v>
      </c>
      <c r="D8" s="7" t="s">
        <v>1243</v>
      </c>
      <c r="E8" s="15" t="s">
        <v>1946</v>
      </c>
      <c r="F8" s="7" t="s">
        <v>1223</v>
      </c>
      <c r="G8" s="11" t="s">
        <v>1242</v>
      </c>
      <c r="H8" s="11" t="s">
        <v>1516</v>
      </c>
      <c r="I8" s="11" t="s">
        <v>1416</v>
      </c>
    </row>
    <row r="9" spans="1:10" ht="30" x14ac:dyDescent="0.25">
      <c r="A9" s="12" t="s">
        <v>1297</v>
      </c>
      <c r="B9" s="13" t="s">
        <v>1361</v>
      </c>
      <c r="C9" s="16">
        <v>43647</v>
      </c>
      <c r="D9" s="17">
        <v>44057</v>
      </c>
      <c r="E9" s="18">
        <v>697885.22699999996</v>
      </c>
      <c r="F9" s="19">
        <v>1447</v>
      </c>
      <c r="G9" s="13" t="s">
        <v>1411</v>
      </c>
      <c r="H9" s="23" t="s">
        <v>1297</v>
      </c>
      <c r="I9" s="22" t="s">
        <v>1417</v>
      </c>
      <c r="J9" s="83"/>
    </row>
    <row r="10" spans="1:10" ht="30" x14ac:dyDescent="0.25">
      <c r="A10" s="12" t="s">
        <v>1337</v>
      </c>
      <c r="B10" s="13" t="s">
        <v>1388</v>
      </c>
      <c r="C10" s="16">
        <v>43647</v>
      </c>
      <c r="D10" s="17">
        <v>44803</v>
      </c>
      <c r="E10" s="18">
        <v>420357.71950000001</v>
      </c>
      <c r="F10" s="19">
        <v>1447</v>
      </c>
      <c r="G10" s="20" t="s">
        <v>1411</v>
      </c>
      <c r="H10" s="23" t="s">
        <v>1337</v>
      </c>
      <c r="I10" s="24" t="s">
        <v>1418</v>
      </c>
    </row>
    <row r="11" spans="1:10" ht="30" x14ac:dyDescent="0.25">
      <c r="A11" s="12" t="s">
        <v>1330</v>
      </c>
      <c r="B11" s="13" t="s">
        <v>1406</v>
      </c>
      <c r="C11" s="16">
        <v>43647</v>
      </c>
      <c r="D11" s="17">
        <v>11064</v>
      </c>
      <c r="E11" s="18">
        <v>1084852.9797272726</v>
      </c>
      <c r="F11" s="19">
        <v>1447</v>
      </c>
      <c r="G11" s="20" t="s">
        <v>1411</v>
      </c>
      <c r="H11" s="23" t="s">
        <v>1419</v>
      </c>
      <c r="I11" s="22" t="s">
        <v>1420</v>
      </c>
    </row>
    <row r="12" spans="1:10" ht="30" x14ac:dyDescent="0.25">
      <c r="A12" s="12" t="s">
        <v>1339</v>
      </c>
      <c r="B12" s="13" t="s">
        <v>1382</v>
      </c>
      <c r="C12" s="16">
        <v>43647</v>
      </c>
      <c r="D12" s="17">
        <v>44361</v>
      </c>
      <c r="E12" s="18">
        <v>637622.30300000007</v>
      </c>
      <c r="F12" s="19">
        <v>1447</v>
      </c>
      <c r="G12" s="20" t="s">
        <v>1411</v>
      </c>
      <c r="H12" s="23" t="s">
        <v>1339</v>
      </c>
      <c r="I12" s="25" t="s">
        <v>1421</v>
      </c>
    </row>
    <row r="13" spans="1:10" ht="30" x14ac:dyDescent="0.25">
      <c r="A13" s="12" t="s">
        <v>1329</v>
      </c>
      <c r="B13" s="13" t="s">
        <v>1378</v>
      </c>
      <c r="C13" s="16">
        <v>43647</v>
      </c>
      <c r="D13" s="17">
        <v>45900</v>
      </c>
      <c r="E13" s="18">
        <v>376871.141</v>
      </c>
      <c r="F13" s="19">
        <v>1447</v>
      </c>
      <c r="G13" s="20" t="s">
        <v>1411</v>
      </c>
      <c r="H13" s="23" t="s">
        <v>1422</v>
      </c>
      <c r="I13" s="22" t="s">
        <v>1423</v>
      </c>
      <c r="J13" s="83"/>
    </row>
    <row r="14" spans="1:10" ht="30" x14ac:dyDescent="0.25">
      <c r="A14" s="12" t="s">
        <v>1308</v>
      </c>
      <c r="B14" s="13" t="s">
        <v>1384</v>
      </c>
      <c r="C14" s="16">
        <v>43647</v>
      </c>
      <c r="D14" s="17">
        <v>44580</v>
      </c>
      <c r="E14" s="18">
        <v>655630.52450000006</v>
      </c>
      <c r="F14" s="19">
        <v>1447</v>
      </c>
      <c r="G14" s="20" t="s">
        <v>1411</v>
      </c>
      <c r="H14" s="23" t="s">
        <v>1424</v>
      </c>
      <c r="I14" s="24" t="s">
        <v>1425</v>
      </c>
    </row>
    <row r="15" spans="1:10" ht="30" x14ac:dyDescent="0.25">
      <c r="A15" s="12" t="s">
        <v>1342</v>
      </c>
      <c r="B15" s="13" t="s">
        <v>1368</v>
      </c>
      <c r="C15" s="16">
        <v>43647</v>
      </c>
      <c r="D15" s="17">
        <v>44198</v>
      </c>
      <c r="E15" s="18">
        <v>543018.30625000014</v>
      </c>
      <c r="F15" s="19">
        <v>1447</v>
      </c>
      <c r="G15" s="20" t="s">
        <v>1411</v>
      </c>
      <c r="H15" s="23" t="s">
        <v>1342</v>
      </c>
      <c r="I15" s="26" t="s">
        <v>1426</v>
      </c>
      <c r="J15" s="83"/>
    </row>
    <row r="16" spans="1:10" ht="30" x14ac:dyDescent="0.25">
      <c r="A16" s="12" t="s">
        <v>1338</v>
      </c>
      <c r="B16" s="13" t="s">
        <v>1383</v>
      </c>
      <c r="C16" s="16">
        <v>43647</v>
      </c>
      <c r="D16" s="17">
        <v>44414</v>
      </c>
      <c r="E16" s="18">
        <v>614500.94045454555</v>
      </c>
      <c r="F16" s="19">
        <v>1447</v>
      </c>
      <c r="G16" s="20" t="s">
        <v>1411</v>
      </c>
      <c r="H16" s="23" t="s">
        <v>1427</v>
      </c>
      <c r="I16" s="25" t="s">
        <v>1428</v>
      </c>
    </row>
    <row r="17" spans="1:10" ht="30" x14ac:dyDescent="0.25">
      <c r="A17" s="12" t="s">
        <v>1336</v>
      </c>
      <c r="B17" s="13" t="s">
        <v>1407</v>
      </c>
      <c r="C17" s="16">
        <v>43647</v>
      </c>
      <c r="D17" s="17">
        <v>47599</v>
      </c>
      <c r="E17" s="18">
        <v>898187.16739999992</v>
      </c>
      <c r="F17" s="19">
        <v>1447</v>
      </c>
      <c r="G17" s="20" t="s">
        <v>1411</v>
      </c>
      <c r="H17" s="23" t="s">
        <v>1336</v>
      </c>
      <c r="I17" s="25" t="s">
        <v>1947</v>
      </c>
    </row>
    <row r="18" spans="1:10" ht="45" x14ac:dyDescent="0.25">
      <c r="A18" s="12" t="s">
        <v>1331</v>
      </c>
      <c r="B18" s="13" t="s">
        <v>1404</v>
      </c>
      <c r="C18" s="16">
        <v>43647</v>
      </c>
      <c r="D18" s="17">
        <v>47415</v>
      </c>
      <c r="E18" s="18">
        <v>896230.125</v>
      </c>
      <c r="F18" s="19">
        <v>1447</v>
      </c>
      <c r="G18" s="20" t="s">
        <v>1411</v>
      </c>
      <c r="H18" s="23" t="s">
        <v>1429</v>
      </c>
      <c r="I18" s="22" t="s">
        <v>1430</v>
      </c>
    </row>
    <row r="19" spans="1:10" ht="30" x14ac:dyDescent="0.25">
      <c r="A19" s="12" t="s">
        <v>1309</v>
      </c>
      <c r="B19" s="13" t="s">
        <v>1402</v>
      </c>
      <c r="C19" s="16">
        <v>43647</v>
      </c>
      <c r="D19" s="17">
        <v>47027</v>
      </c>
      <c r="E19" s="18">
        <v>834738.88</v>
      </c>
      <c r="F19" s="19">
        <v>1447</v>
      </c>
      <c r="G19" s="20" t="s">
        <v>1411</v>
      </c>
      <c r="H19" s="23" t="s">
        <v>1431</v>
      </c>
      <c r="I19" s="24" t="s">
        <v>1432</v>
      </c>
    </row>
    <row r="20" spans="1:10" ht="30" x14ac:dyDescent="0.25">
      <c r="A20" s="12" t="s">
        <v>1335</v>
      </c>
      <c r="B20" s="13" t="s">
        <v>1356</v>
      </c>
      <c r="C20" s="16">
        <v>43647</v>
      </c>
      <c r="D20" s="17">
        <v>44012</v>
      </c>
      <c r="E20" s="18">
        <v>447985.75550000003</v>
      </c>
      <c r="F20" s="19">
        <v>1447</v>
      </c>
      <c r="G20" s="20" t="s">
        <v>1411</v>
      </c>
      <c r="H20" s="23" t="s">
        <v>1335</v>
      </c>
      <c r="I20" s="27" t="s">
        <v>1433</v>
      </c>
      <c r="J20" s="83"/>
    </row>
    <row r="21" spans="1:10" ht="30" x14ac:dyDescent="0.25">
      <c r="A21" s="12" t="s">
        <v>1350</v>
      </c>
      <c r="B21" s="13" t="s">
        <v>1353</v>
      </c>
      <c r="C21" s="16">
        <v>43647</v>
      </c>
      <c r="D21" s="84">
        <v>44296</v>
      </c>
      <c r="E21" s="18">
        <v>911034.63679999998</v>
      </c>
      <c r="F21" s="19">
        <v>1447</v>
      </c>
      <c r="G21" s="20" t="s">
        <v>1411</v>
      </c>
      <c r="H21" s="23" t="s">
        <v>1350</v>
      </c>
      <c r="I21" s="26" t="s">
        <v>1434</v>
      </c>
      <c r="J21" s="83"/>
    </row>
    <row r="22" spans="1:10" ht="30" x14ac:dyDescent="0.25">
      <c r="A22" s="12" t="s">
        <v>1344</v>
      </c>
      <c r="B22" s="13" t="s">
        <v>1399</v>
      </c>
      <c r="C22" s="16">
        <v>43647</v>
      </c>
      <c r="D22" s="17">
        <v>46847</v>
      </c>
      <c r="E22" s="18">
        <v>684620.71100000001</v>
      </c>
      <c r="F22" s="19">
        <v>1447</v>
      </c>
      <c r="G22" s="20" t="s">
        <v>1411</v>
      </c>
      <c r="H22" s="23" t="s">
        <v>1344</v>
      </c>
      <c r="I22" s="26" t="s">
        <v>1435</v>
      </c>
      <c r="J22" s="83"/>
    </row>
    <row r="23" spans="1:10" ht="30" x14ac:dyDescent="0.25">
      <c r="A23" s="12" t="s">
        <v>1326</v>
      </c>
      <c r="B23" s="13" t="s">
        <v>1401</v>
      </c>
      <c r="C23" s="16">
        <v>43647</v>
      </c>
      <c r="D23" s="17">
        <v>46949</v>
      </c>
      <c r="E23" s="18">
        <v>1201286.7982000001</v>
      </c>
      <c r="F23" s="19">
        <v>1447</v>
      </c>
      <c r="G23" s="20" t="s">
        <v>1411</v>
      </c>
      <c r="H23" s="23" t="s">
        <v>1436</v>
      </c>
      <c r="I23" s="22" t="s">
        <v>1437</v>
      </c>
      <c r="J23" s="83"/>
    </row>
    <row r="24" spans="1:10" ht="30" x14ac:dyDescent="0.25">
      <c r="A24" s="12" t="s">
        <v>1343</v>
      </c>
      <c r="B24" s="13" t="s">
        <v>1373</v>
      </c>
      <c r="C24" s="16">
        <v>43647</v>
      </c>
      <c r="D24" s="17">
        <v>44198</v>
      </c>
      <c r="E24" s="18">
        <v>509238.71900000004</v>
      </c>
      <c r="F24" s="19">
        <v>1447</v>
      </c>
      <c r="G24" s="20" t="s">
        <v>1411</v>
      </c>
      <c r="H24" s="23" t="s">
        <v>1438</v>
      </c>
      <c r="I24" s="26" t="s">
        <v>1439</v>
      </c>
      <c r="J24" s="83"/>
    </row>
    <row r="25" spans="1:10" ht="30" x14ac:dyDescent="0.25">
      <c r="A25" s="12" t="s">
        <v>1332</v>
      </c>
      <c r="B25" s="13" t="s">
        <v>1403</v>
      </c>
      <c r="C25" s="16">
        <v>43647</v>
      </c>
      <c r="D25" s="17">
        <v>47295</v>
      </c>
      <c r="E25" s="85">
        <v>405860.076</v>
      </c>
      <c r="F25" s="19">
        <v>1447</v>
      </c>
      <c r="G25" s="20" t="s">
        <v>1411</v>
      </c>
      <c r="H25" s="23" t="s">
        <v>1440</v>
      </c>
      <c r="I25" s="22" t="s">
        <v>1441</v>
      </c>
      <c r="J25" s="83"/>
    </row>
    <row r="26" spans="1:10" ht="30" x14ac:dyDescent="0.25">
      <c r="A26" s="12" t="s">
        <v>1338</v>
      </c>
      <c r="B26" s="13" t="s">
        <v>1359</v>
      </c>
      <c r="C26" s="16">
        <v>43647</v>
      </c>
      <c r="D26" s="17">
        <v>51764</v>
      </c>
      <c r="E26" s="18">
        <v>553618.89899999998</v>
      </c>
      <c r="F26" s="19">
        <v>1447</v>
      </c>
      <c r="G26" s="20" t="s">
        <v>1411</v>
      </c>
      <c r="H26" s="23" t="s">
        <v>1442</v>
      </c>
      <c r="I26" s="26" t="s">
        <v>1443</v>
      </c>
      <c r="J26" s="83"/>
    </row>
    <row r="27" spans="1:10" ht="30" x14ac:dyDescent="0.25">
      <c r="A27" s="12" t="s">
        <v>1322</v>
      </c>
      <c r="B27" s="13" t="s">
        <v>1386</v>
      </c>
      <c r="C27" s="16">
        <v>43647</v>
      </c>
      <c r="D27" s="17">
        <v>44648</v>
      </c>
      <c r="E27" s="18">
        <v>271270.212</v>
      </c>
      <c r="F27" s="19">
        <v>1447</v>
      </c>
      <c r="G27" s="20" t="s">
        <v>1411</v>
      </c>
      <c r="H27" s="23" t="s">
        <v>1444</v>
      </c>
      <c r="I27" s="22" t="s">
        <v>1445</v>
      </c>
      <c r="J27" s="83"/>
    </row>
    <row r="28" spans="1:10" ht="30" x14ac:dyDescent="0.25">
      <c r="A28" s="12" t="s">
        <v>1298</v>
      </c>
      <c r="B28" s="13" t="s">
        <v>1358</v>
      </c>
      <c r="C28" s="16">
        <v>43647</v>
      </c>
      <c r="D28" s="17">
        <v>44407</v>
      </c>
      <c r="E28" s="18">
        <v>554041.49118181807</v>
      </c>
      <c r="F28" s="19">
        <v>1447</v>
      </c>
      <c r="G28" s="20" t="s">
        <v>1411</v>
      </c>
      <c r="H28" s="28" t="s">
        <v>1446</v>
      </c>
      <c r="I28" s="26" t="s">
        <v>1447</v>
      </c>
      <c r="J28" s="83"/>
    </row>
    <row r="29" spans="1:10" ht="30" x14ac:dyDescent="0.25">
      <c r="A29" s="12" t="s">
        <v>1315</v>
      </c>
      <c r="B29" s="13" t="s">
        <v>1405</v>
      </c>
      <c r="C29" s="16">
        <v>43647</v>
      </c>
      <c r="D29" s="17">
        <v>47415</v>
      </c>
      <c r="E29" s="18">
        <v>883646.78</v>
      </c>
      <c r="F29" s="19">
        <v>1447</v>
      </c>
      <c r="G29" s="20" t="s">
        <v>1411</v>
      </c>
      <c r="H29" s="23" t="s">
        <v>1315</v>
      </c>
      <c r="I29" s="22" t="s">
        <v>1448</v>
      </c>
      <c r="J29" s="83"/>
    </row>
    <row r="30" spans="1:10" ht="30" x14ac:dyDescent="0.25">
      <c r="A30" s="12" t="s">
        <v>1324</v>
      </c>
      <c r="B30" s="13" t="s">
        <v>1408</v>
      </c>
      <c r="C30" s="16">
        <v>43647</v>
      </c>
      <c r="D30" s="17">
        <v>49160</v>
      </c>
      <c r="E30" s="18">
        <v>806289.42050000001</v>
      </c>
      <c r="F30" s="19">
        <v>1447</v>
      </c>
      <c r="G30" s="20" t="s">
        <v>1411</v>
      </c>
      <c r="H30" s="30" t="s">
        <v>1449</v>
      </c>
      <c r="I30" s="32" t="s">
        <v>1450</v>
      </c>
      <c r="J30" s="83"/>
    </row>
    <row r="31" spans="1:10" ht="30" x14ac:dyDescent="0.25">
      <c r="A31" s="12" t="s">
        <v>1348</v>
      </c>
      <c r="B31" s="13" t="s">
        <v>1395</v>
      </c>
      <c r="C31" s="16">
        <v>43647</v>
      </c>
      <c r="D31" s="17">
        <v>46326</v>
      </c>
      <c r="E31" s="18">
        <v>806416.98919999995</v>
      </c>
      <c r="F31" s="19">
        <v>1447</v>
      </c>
      <c r="G31" s="20" t="s">
        <v>1411</v>
      </c>
      <c r="H31" s="23" t="s">
        <v>1348</v>
      </c>
      <c r="I31" s="86" t="s">
        <v>1451</v>
      </c>
      <c r="J31" s="83"/>
    </row>
    <row r="32" spans="1:10" ht="30" x14ac:dyDescent="0.25">
      <c r="A32" s="12" t="s">
        <v>1413</v>
      </c>
      <c r="B32" s="13" t="s">
        <v>1398</v>
      </c>
      <c r="C32" s="16">
        <v>43647</v>
      </c>
      <c r="D32" s="17">
        <v>46783</v>
      </c>
      <c r="E32" s="18">
        <v>1198570.5030000003</v>
      </c>
      <c r="F32" s="19">
        <v>1447</v>
      </c>
      <c r="G32" s="20" t="s">
        <v>1411</v>
      </c>
      <c r="H32" s="21" t="s">
        <v>1452</v>
      </c>
      <c r="I32" s="22" t="s">
        <v>1453</v>
      </c>
      <c r="J32" s="83"/>
    </row>
    <row r="33" spans="1:10" ht="30" x14ac:dyDescent="0.25">
      <c r="A33" s="12" t="s">
        <v>1305</v>
      </c>
      <c r="B33" s="13" t="s">
        <v>1357</v>
      </c>
      <c r="C33" s="16">
        <v>43647</v>
      </c>
      <c r="D33" s="17">
        <v>51213</v>
      </c>
      <c r="E33" s="18">
        <v>404997.10500000004</v>
      </c>
      <c r="F33" s="19">
        <v>1447</v>
      </c>
      <c r="G33" s="20" t="s">
        <v>1411</v>
      </c>
      <c r="H33" s="23" t="s">
        <v>1454</v>
      </c>
      <c r="I33" s="26" t="s">
        <v>1455</v>
      </c>
      <c r="J33" s="83"/>
    </row>
    <row r="34" spans="1:10" ht="30" x14ac:dyDescent="0.25">
      <c r="A34" s="12" t="s">
        <v>1313</v>
      </c>
      <c r="B34" s="13" t="s">
        <v>1387</v>
      </c>
      <c r="C34" s="16">
        <v>43647</v>
      </c>
      <c r="D34" s="17">
        <v>44651</v>
      </c>
      <c r="E34" s="18">
        <v>865513.64740000002</v>
      </c>
      <c r="F34" s="19">
        <v>1447</v>
      </c>
      <c r="G34" s="20" t="s">
        <v>1411</v>
      </c>
      <c r="H34" s="23" t="s">
        <v>1456</v>
      </c>
      <c r="I34" s="27" t="s">
        <v>1457</v>
      </c>
      <c r="J34" s="83"/>
    </row>
    <row r="35" spans="1:10" ht="30" x14ac:dyDescent="0.25">
      <c r="A35" s="12" t="s">
        <v>1351</v>
      </c>
      <c r="B35" s="13" t="s">
        <v>1355</v>
      </c>
      <c r="C35" s="16">
        <v>43647</v>
      </c>
      <c r="D35" s="17">
        <v>44010</v>
      </c>
      <c r="E35" s="18">
        <v>561497.08799999999</v>
      </c>
      <c r="F35" s="19">
        <v>1447</v>
      </c>
      <c r="G35" s="20" t="s">
        <v>1411</v>
      </c>
      <c r="H35" s="31" t="s">
        <v>1458</v>
      </c>
      <c r="I35" s="22" t="s">
        <v>1459</v>
      </c>
      <c r="J35" s="83"/>
    </row>
    <row r="36" spans="1:10" ht="30" x14ac:dyDescent="0.25">
      <c r="A36" s="12" t="s">
        <v>1328</v>
      </c>
      <c r="B36" s="13" t="s">
        <v>1374</v>
      </c>
      <c r="C36" s="16">
        <v>43647</v>
      </c>
      <c r="D36" s="17">
        <v>44209</v>
      </c>
      <c r="E36" s="18">
        <v>320640.30729999999</v>
      </c>
      <c r="F36" s="19">
        <v>1447</v>
      </c>
      <c r="G36" s="20" t="s">
        <v>1411</v>
      </c>
      <c r="H36" s="23" t="s">
        <v>1460</v>
      </c>
      <c r="I36" s="26" t="s">
        <v>1461</v>
      </c>
      <c r="J36" s="83"/>
    </row>
    <row r="37" spans="1:10" ht="30" x14ac:dyDescent="0.25">
      <c r="A37" s="12" t="s">
        <v>1346</v>
      </c>
      <c r="B37" s="13" t="s">
        <v>1390</v>
      </c>
      <c r="C37" s="16">
        <v>43647</v>
      </c>
      <c r="D37" s="17">
        <v>44892</v>
      </c>
      <c r="E37" s="18">
        <v>1221285.62925</v>
      </c>
      <c r="F37" s="19">
        <v>1447</v>
      </c>
      <c r="G37" s="20" t="s">
        <v>1411</v>
      </c>
      <c r="H37" s="23" t="s">
        <v>1462</v>
      </c>
      <c r="I37" s="22" t="s">
        <v>1463</v>
      </c>
      <c r="J37" s="83"/>
    </row>
    <row r="38" spans="1:10" ht="30" x14ac:dyDescent="0.25">
      <c r="A38" s="12" t="s">
        <v>1321</v>
      </c>
      <c r="B38" s="13" t="s">
        <v>1363</v>
      </c>
      <c r="C38" s="16">
        <v>43647</v>
      </c>
      <c r="D38" s="17">
        <v>44066</v>
      </c>
      <c r="E38" s="18">
        <v>348049.93800000008</v>
      </c>
      <c r="F38" s="19">
        <v>1447</v>
      </c>
      <c r="G38" s="20" t="s">
        <v>1411</v>
      </c>
      <c r="H38" s="23" t="s">
        <v>1464</v>
      </c>
      <c r="I38" s="22" t="s">
        <v>1465</v>
      </c>
      <c r="J38" s="83"/>
    </row>
    <row r="39" spans="1:10" ht="30" x14ac:dyDescent="0.25">
      <c r="A39" s="12" t="s">
        <v>1310</v>
      </c>
      <c r="B39" s="13" t="s">
        <v>1397</v>
      </c>
      <c r="C39" s="16">
        <v>43647</v>
      </c>
      <c r="D39" s="17">
        <v>46692</v>
      </c>
      <c r="E39" s="18">
        <v>420011.0955</v>
      </c>
      <c r="F39" s="19">
        <v>1447</v>
      </c>
      <c r="G39" s="20" t="s">
        <v>1411</v>
      </c>
      <c r="H39" s="23" t="s">
        <v>1466</v>
      </c>
      <c r="I39" s="22" t="s">
        <v>1467</v>
      </c>
      <c r="J39" s="83"/>
    </row>
    <row r="40" spans="1:10" ht="30" x14ac:dyDescent="0.25">
      <c r="A40" s="12" t="s">
        <v>1312</v>
      </c>
      <c r="B40" s="13" t="s">
        <v>1367</v>
      </c>
      <c r="C40" s="16">
        <v>43647</v>
      </c>
      <c r="D40" s="17">
        <v>44118</v>
      </c>
      <c r="E40" s="18">
        <v>502673.46700000006</v>
      </c>
      <c r="F40" s="19">
        <v>1447</v>
      </c>
      <c r="G40" s="20" t="s">
        <v>1411</v>
      </c>
      <c r="H40" s="23" t="s">
        <v>1468</v>
      </c>
      <c r="I40" s="32" t="s">
        <v>1469</v>
      </c>
      <c r="J40" s="83"/>
    </row>
    <row r="41" spans="1:10" ht="30" x14ac:dyDescent="0.25">
      <c r="A41" s="12" t="s">
        <v>1345</v>
      </c>
      <c r="B41" s="13" t="s">
        <v>1381</v>
      </c>
      <c r="C41" s="16">
        <v>43647</v>
      </c>
      <c r="D41" s="17">
        <v>44066</v>
      </c>
      <c r="E41" s="18">
        <v>538882.74899999995</v>
      </c>
      <c r="F41" s="19">
        <v>1447</v>
      </c>
      <c r="G41" s="20" t="s">
        <v>1411</v>
      </c>
      <c r="H41" s="23" t="s">
        <v>1345</v>
      </c>
      <c r="I41" s="27" t="s">
        <v>1470</v>
      </c>
      <c r="J41" s="83"/>
    </row>
    <row r="42" spans="1:10" ht="30" x14ac:dyDescent="0.25">
      <c r="A42" s="12" t="s">
        <v>1300</v>
      </c>
      <c r="B42" s="13" t="s">
        <v>1370</v>
      </c>
      <c r="C42" s="16">
        <v>43647</v>
      </c>
      <c r="D42" s="17">
        <v>44165</v>
      </c>
      <c r="E42" s="18">
        <v>606048.81900000002</v>
      </c>
      <c r="F42" s="19">
        <v>1447</v>
      </c>
      <c r="G42" s="20" t="s">
        <v>1411</v>
      </c>
      <c r="H42" s="23" t="s">
        <v>1471</v>
      </c>
      <c r="I42" s="22" t="s">
        <v>1472</v>
      </c>
      <c r="J42" s="83"/>
    </row>
    <row r="43" spans="1:10" ht="30" x14ac:dyDescent="0.25">
      <c r="A43" s="12" t="s">
        <v>1334</v>
      </c>
      <c r="B43" s="13" t="s">
        <v>1410</v>
      </c>
      <c r="C43" s="16">
        <v>43647</v>
      </c>
      <c r="D43" s="17">
        <v>49583</v>
      </c>
      <c r="E43" s="18">
        <v>994886.51859999995</v>
      </c>
      <c r="F43" s="19">
        <v>1447</v>
      </c>
      <c r="G43" s="20" t="s">
        <v>1411</v>
      </c>
      <c r="H43" s="23" t="s">
        <v>1334</v>
      </c>
      <c r="I43" s="26" t="s">
        <v>1473</v>
      </c>
      <c r="J43" s="83"/>
    </row>
    <row r="44" spans="1:10" ht="30" x14ac:dyDescent="0.25">
      <c r="A44" s="12" t="s">
        <v>1314</v>
      </c>
      <c r="B44" s="13" t="s">
        <v>1392</v>
      </c>
      <c r="C44" s="16">
        <v>43647</v>
      </c>
      <c r="D44" s="17">
        <v>45794</v>
      </c>
      <c r="E44" s="18">
        <v>1203700.1392727273</v>
      </c>
      <c r="F44" s="19">
        <v>1447</v>
      </c>
      <c r="G44" s="20" t="s">
        <v>1411</v>
      </c>
      <c r="H44" s="23" t="s">
        <v>1314</v>
      </c>
      <c r="I44" s="26" t="s">
        <v>1474</v>
      </c>
      <c r="J44" s="83"/>
    </row>
    <row r="45" spans="1:10" ht="30" x14ac:dyDescent="0.25">
      <c r="A45" s="12" t="s">
        <v>1295</v>
      </c>
      <c r="B45" s="13" t="s">
        <v>1365</v>
      </c>
      <c r="C45" s="16">
        <v>43647</v>
      </c>
      <c r="D45" s="17">
        <v>45646</v>
      </c>
      <c r="E45" s="18">
        <v>547437.18700000003</v>
      </c>
      <c r="F45" s="19">
        <v>1447</v>
      </c>
      <c r="G45" s="20" t="s">
        <v>1411</v>
      </c>
      <c r="H45" s="23" t="s">
        <v>1295</v>
      </c>
      <c r="I45" s="22" t="s">
        <v>1475</v>
      </c>
      <c r="J45" s="83"/>
    </row>
    <row r="46" spans="1:10" ht="30" x14ac:dyDescent="0.25">
      <c r="A46" s="12" t="s">
        <v>1304</v>
      </c>
      <c r="B46" s="13" t="s">
        <v>1352</v>
      </c>
      <c r="C46" s="16">
        <v>43647</v>
      </c>
      <c r="D46" s="17">
        <v>44227</v>
      </c>
      <c r="E46" s="18">
        <v>559279.29700000002</v>
      </c>
      <c r="F46" s="19">
        <v>1447</v>
      </c>
      <c r="G46" s="20" t="s">
        <v>1411</v>
      </c>
      <c r="H46" s="23" t="s">
        <v>1476</v>
      </c>
      <c r="I46" s="32" t="s">
        <v>1477</v>
      </c>
      <c r="J46" s="83"/>
    </row>
    <row r="47" spans="1:10" ht="30" x14ac:dyDescent="0.25">
      <c r="A47" s="12" t="s">
        <v>1333</v>
      </c>
      <c r="B47" s="13" t="s">
        <v>1409</v>
      </c>
      <c r="C47" s="16">
        <v>43647</v>
      </c>
      <c r="D47" s="17">
        <v>49050</v>
      </c>
      <c r="E47" s="18">
        <v>900774.22109090909</v>
      </c>
      <c r="F47" s="19">
        <v>1447</v>
      </c>
      <c r="G47" s="20" t="s">
        <v>1411</v>
      </c>
      <c r="H47" s="23" t="s">
        <v>1478</v>
      </c>
      <c r="I47" s="26" t="s">
        <v>1479</v>
      </c>
      <c r="J47" s="83"/>
    </row>
    <row r="48" spans="1:10" ht="30" x14ac:dyDescent="0.25">
      <c r="A48" s="12" t="s">
        <v>1320</v>
      </c>
      <c r="B48" s="13" t="s">
        <v>1385</v>
      </c>
      <c r="C48" s="16">
        <v>43647</v>
      </c>
      <c r="D48" s="17">
        <v>46053</v>
      </c>
      <c r="E48" s="18">
        <v>1241281.8329999999</v>
      </c>
      <c r="F48" s="19">
        <v>1447</v>
      </c>
      <c r="G48" s="20" t="s">
        <v>1411</v>
      </c>
      <c r="H48" s="33" t="s">
        <v>1320</v>
      </c>
      <c r="I48" s="26" t="s">
        <v>1480</v>
      </c>
      <c r="J48" s="83"/>
    </row>
    <row r="49" spans="1:10" ht="30" x14ac:dyDescent="0.25">
      <c r="A49" s="12" t="s">
        <v>1349</v>
      </c>
      <c r="B49" s="13" t="s">
        <v>1369</v>
      </c>
      <c r="C49" s="16">
        <v>43647</v>
      </c>
      <c r="D49" s="17">
        <v>44147</v>
      </c>
      <c r="E49" s="18">
        <v>668526.17760000005</v>
      </c>
      <c r="F49" s="19">
        <v>1447</v>
      </c>
      <c r="G49" s="20" t="s">
        <v>1411</v>
      </c>
      <c r="H49" s="87" t="s">
        <v>1349</v>
      </c>
      <c r="I49" s="26" t="s">
        <v>1481</v>
      </c>
      <c r="J49" s="88"/>
    </row>
    <row r="50" spans="1:10" ht="30" x14ac:dyDescent="0.25">
      <c r="A50" s="12" t="s">
        <v>1301</v>
      </c>
      <c r="B50" s="13" t="s">
        <v>1391</v>
      </c>
      <c r="C50" s="16">
        <v>43647</v>
      </c>
      <c r="D50" s="17">
        <v>45137</v>
      </c>
      <c r="E50" s="18">
        <v>326594.64199999999</v>
      </c>
      <c r="F50" s="19">
        <v>1447</v>
      </c>
      <c r="G50" s="20" t="s">
        <v>1411</v>
      </c>
      <c r="H50" s="23" t="s">
        <v>1482</v>
      </c>
      <c r="I50" s="32" t="s">
        <v>1483</v>
      </c>
      <c r="J50" s="83"/>
    </row>
    <row r="51" spans="1:10" ht="30" x14ac:dyDescent="0.25">
      <c r="A51" s="12" t="s">
        <v>1347</v>
      </c>
      <c r="B51" s="13" t="s">
        <v>1366</v>
      </c>
      <c r="C51" s="16">
        <v>43647</v>
      </c>
      <c r="D51" s="17">
        <v>47757</v>
      </c>
      <c r="E51" s="18">
        <v>622732.57750000001</v>
      </c>
      <c r="F51" s="19">
        <v>1447</v>
      </c>
      <c r="G51" s="20" t="s">
        <v>1411</v>
      </c>
      <c r="H51" s="23" t="s">
        <v>1347</v>
      </c>
      <c r="I51" s="26" t="s">
        <v>1484</v>
      </c>
      <c r="J51" s="83"/>
    </row>
    <row r="52" spans="1:10" ht="30" x14ac:dyDescent="0.25">
      <c r="A52" s="12" t="s">
        <v>1307</v>
      </c>
      <c r="B52" s="13" t="s">
        <v>1372</v>
      </c>
      <c r="C52" s="16">
        <v>43647</v>
      </c>
      <c r="D52" s="17">
        <v>44196</v>
      </c>
      <c r="E52" s="18">
        <v>755583.53280000004</v>
      </c>
      <c r="F52" s="19">
        <v>1447</v>
      </c>
      <c r="G52" s="20" t="s">
        <v>1411</v>
      </c>
      <c r="H52" s="23" t="s">
        <v>1485</v>
      </c>
      <c r="I52" s="32" t="s">
        <v>1486</v>
      </c>
      <c r="J52" s="83"/>
    </row>
    <row r="53" spans="1:10" ht="30" x14ac:dyDescent="0.25">
      <c r="A53" s="12" t="s">
        <v>1327</v>
      </c>
      <c r="B53" s="13" t="s">
        <v>1364</v>
      </c>
      <c r="C53" s="16">
        <v>43647</v>
      </c>
      <c r="D53" s="17">
        <v>44067</v>
      </c>
      <c r="E53" s="18">
        <v>549153.14099999995</v>
      </c>
      <c r="F53" s="19">
        <v>1447</v>
      </c>
      <c r="G53" s="20" t="s">
        <v>1411</v>
      </c>
      <c r="H53" s="23" t="s">
        <v>1487</v>
      </c>
      <c r="I53" s="26" t="s">
        <v>1488</v>
      </c>
      <c r="J53" s="83"/>
    </row>
    <row r="54" spans="1:10" ht="45" x14ac:dyDescent="0.25">
      <c r="A54" s="12" t="s">
        <v>1325</v>
      </c>
      <c r="B54" s="13" t="s">
        <v>1396</v>
      </c>
      <c r="C54" s="16">
        <v>43647</v>
      </c>
      <c r="D54" s="17">
        <v>47380</v>
      </c>
      <c r="E54" s="18">
        <v>1046645.4035</v>
      </c>
      <c r="F54" s="19">
        <v>1447</v>
      </c>
      <c r="G54" s="20" t="s">
        <v>1411</v>
      </c>
      <c r="H54" s="23" t="s">
        <v>1489</v>
      </c>
      <c r="I54" s="22" t="s">
        <v>1490</v>
      </c>
      <c r="J54" s="83"/>
    </row>
    <row r="55" spans="1:10" ht="30" x14ac:dyDescent="0.25">
      <c r="A55" s="12" t="s">
        <v>1296</v>
      </c>
      <c r="B55" s="13" t="s">
        <v>1394</v>
      </c>
      <c r="C55" s="16">
        <v>43647</v>
      </c>
      <c r="D55" s="17">
        <v>46142</v>
      </c>
      <c r="E55" s="18">
        <v>1361744.2609999999</v>
      </c>
      <c r="F55" s="19">
        <v>1447</v>
      </c>
      <c r="G55" s="20" t="s">
        <v>1411</v>
      </c>
      <c r="H55" s="23" t="s">
        <v>1296</v>
      </c>
      <c r="I55" s="26" t="s">
        <v>1491</v>
      </c>
      <c r="J55" s="83"/>
    </row>
    <row r="56" spans="1:10" ht="30" x14ac:dyDescent="0.25">
      <c r="A56" s="12" t="s">
        <v>1318</v>
      </c>
      <c r="B56" s="13" t="s">
        <v>1362</v>
      </c>
      <c r="C56" s="16">
        <v>43647</v>
      </c>
      <c r="D56" s="17">
        <v>44066</v>
      </c>
      <c r="E56" s="18">
        <v>596598.255</v>
      </c>
      <c r="F56" s="19">
        <v>1447</v>
      </c>
      <c r="G56" s="20" t="s">
        <v>1411</v>
      </c>
      <c r="H56" s="23" t="s">
        <v>1492</v>
      </c>
      <c r="I56" s="32" t="s">
        <v>1493</v>
      </c>
      <c r="J56" s="83"/>
    </row>
    <row r="57" spans="1:10" ht="30" x14ac:dyDescent="0.25">
      <c r="A57" s="12" t="s">
        <v>1323</v>
      </c>
      <c r="B57" s="13" t="s">
        <v>1376</v>
      </c>
      <c r="C57" s="16">
        <v>43647</v>
      </c>
      <c r="D57" s="17">
        <v>51013</v>
      </c>
      <c r="E57" s="18">
        <v>1451034.3540000001</v>
      </c>
      <c r="F57" s="19">
        <v>1447</v>
      </c>
      <c r="G57" s="20" t="s">
        <v>1411</v>
      </c>
      <c r="H57" s="33" t="s">
        <v>1323</v>
      </c>
      <c r="I57" s="26" t="s">
        <v>1494</v>
      </c>
      <c r="J57" s="88"/>
    </row>
    <row r="58" spans="1:10" ht="30" x14ac:dyDescent="0.25">
      <c r="A58" s="12" t="s">
        <v>1414</v>
      </c>
      <c r="B58" s="13" t="s">
        <v>1360</v>
      </c>
      <c r="C58" s="16">
        <v>43647</v>
      </c>
      <c r="D58" s="17">
        <v>47883</v>
      </c>
      <c r="E58" s="18">
        <v>1024616.1669999999</v>
      </c>
      <c r="F58" s="19">
        <v>1447</v>
      </c>
      <c r="G58" s="20" t="s">
        <v>1411</v>
      </c>
      <c r="H58" s="33" t="s">
        <v>1495</v>
      </c>
      <c r="I58" s="26" t="s">
        <v>1496</v>
      </c>
      <c r="J58" s="83"/>
    </row>
    <row r="59" spans="1:10" ht="30" x14ac:dyDescent="0.25">
      <c r="A59" s="12" t="s">
        <v>1317</v>
      </c>
      <c r="B59" s="13" t="s">
        <v>1375</v>
      </c>
      <c r="C59" s="16">
        <v>43647</v>
      </c>
      <c r="D59" s="17">
        <v>44222</v>
      </c>
      <c r="E59" s="18">
        <v>1944489.598</v>
      </c>
      <c r="F59" s="19">
        <v>1447</v>
      </c>
      <c r="G59" s="20" t="s">
        <v>1411</v>
      </c>
      <c r="H59" s="23" t="s">
        <v>1317</v>
      </c>
      <c r="I59" s="22" t="s">
        <v>1497</v>
      </c>
      <c r="J59" s="83"/>
    </row>
    <row r="60" spans="1:10" ht="30" x14ac:dyDescent="0.25">
      <c r="A60" s="12" t="s">
        <v>1306</v>
      </c>
      <c r="B60" s="13" t="s">
        <v>1948</v>
      </c>
      <c r="C60" s="16">
        <v>43647</v>
      </c>
      <c r="D60" s="17">
        <v>46836</v>
      </c>
      <c r="E60" s="18">
        <v>786443.14374999993</v>
      </c>
      <c r="F60" s="19">
        <v>1447</v>
      </c>
      <c r="G60" s="20" t="s">
        <v>1411</v>
      </c>
      <c r="H60" s="23" t="s">
        <v>1498</v>
      </c>
      <c r="I60" s="27" t="s">
        <v>1499</v>
      </c>
      <c r="J60" s="83"/>
    </row>
    <row r="61" spans="1:10" ht="30" x14ac:dyDescent="0.25">
      <c r="A61" s="12" t="s">
        <v>1302</v>
      </c>
      <c r="B61" s="13" t="s">
        <v>1389</v>
      </c>
      <c r="C61" s="16">
        <v>43647</v>
      </c>
      <c r="D61" s="17">
        <v>44844</v>
      </c>
      <c r="E61" s="18">
        <v>651766.74400000006</v>
      </c>
      <c r="F61" s="19">
        <v>1447</v>
      </c>
      <c r="G61" s="20" t="s">
        <v>1411</v>
      </c>
      <c r="H61" s="23" t="s">
        <v>1500</v>
      </c>
      <c r="I61" s="27" t="s">
        <v>1501</v>
      </c>
      <c r="J61" s="83"/>
    </row>
    <row r="62" spans="1:10" ht="30" x14ac:dyDescent="0.25">
      <c r="A62" s="12" t="s">
        <v>1341</v>
      </c>
      <c r="B62" s="13" t="s">
        <v>1354</v>
      </c>
      <c r="C62" s="16">
        <v>43647</v>
      </c>
      <c r="D62" s="17">
        <v>44196</v>
      </c>
      <c r="E62" s="18">
        <v>611869.9325</v>
      </c>
      <c r="F62" s="19">
        <v>1447</v>
      </c>
      <c r="G62" s="20" t="s">
        <v>1411</v>
      </c>
      <c r="H62" s="23" t="s">
        <v>1502</v>
      </c>
      <c r="I62" s="22" t="s">
        <v>1503</v>
      </c>
      <c r="J62" s="83"/>
    </row>
    <row r="63" spans="1:10" ht="30" x14ac:dyDescent="0.25">
      <c r="A63" s="12" t="s">
        <v>1319</v>
      </c>
      <c r="B63" s="13" t="s">
        <v>1377</v>
      </c>
      <c r="C63" s="16">
        <v>43647</v>
      </c>
      <c r="D63" s="17">
        <v>44292</v>
      </c>
      <c r="E63" s="18">
        <v>785011.71800000011</v>
      </c>
      <c r="F63" s="19">
        <v>1447</v>
      </c>
      <c r="G63" s="20" t="s">
        <v>1411</v>
      </c>
      <c r="H63" s="23" t="s">
        <v>1504</v>
      </c>
      <c r="I63" s="32" t="s">
        <v>1505</v>
      </c>
      <c r="J63" s="83"/>
    </row>
    <row r="64" spans="1:10" ht="30" x14ac:dyDescent="0.25">
      <c r="A64" s="12" t="s">
        <v>1311</v>
      </c>
      <c r="B64" s="13" t="s">
        <v>1400</v>
      </c>
      <c r="C64" s="16">
        <v>43647</v>
      </c>
      <c r="D64" s="17">
        <v>46873</v>
      </c>
      <c r="E64" s="18">
        <v>747563.25199999998</v>
      </c>
      <c r="F64" s="19">
        <v>1447</v>
      </c>
      <c r="G64" s="20" t="s">
        <v>1411</v>
      </c>
      <c r="H64" s="23" t="s">
        <v>1506</v>
      </c>
      <c r="I64" s="22" t="s">
        <v>1507</v>
      </c>
      <c r="J64" s="83"/>
    </row>
    <row r="65" spans="1:10" ht="30" x14ac:dyDescent="0.25">
      <c r="A65" s="12" t="s">
        <v>1340</v>
      </c>
      <c r="B65" s="13" t="s">
        <v>1379</v>
      </c>
      <c r="C65" s="16">
        <v>43647</v>
      </c>
      <c r="D65" s="17">
        <v>44411</v>
      </c>
      <c r="E65" s="18">
        <v>446649.01400000008</v>
      </c>
      <c r="F65" s="19">
        <v>1447</v>
      </c>
      <c r="G65" s="20" t="s">
        <v>1411</v>
      </c>
      <c r="H65" s="29" t="s">
        <v>1508</v>
      </c>
      <c r="I65" s="26" t="s">
        <v>1509</v>
      </c>
      <c r="J65" s="83"/>
    </row>
    <row r="66" spans="1:10" ht="30" x14ac:dyDescent="0.25">
      <c r="A66" s="12" t="s">
        <v>1303</v>
      </c>
      <c r="B66" s="13" t="s">
        <v>1371</v>
      </c>
      <c r="C66" s="16">
        <v>43647</v>
      </c>
      <c r="D66" s="17">
        <v>51351</v>
      </c>
      <c r="E66" s="18">
        <v>463593.70299999998</v>
      </c>
      <c r="F66" s="19">
        <v>1447</v>
      </c>
      <c r="G66" s="20" t="s">
        <v>1411</v>
      </c>
      <c r="H66" s="23" t="s">
        <v>1510</v>
      </c>
      <c r="I66" s="26" t="s">
        <v>1511</v>
      </c>
      <c r="J66" s="83"/>
    </row>
    <row r="67" spans="1:10" ht="30" x14ac:dyDescent="0.25">
      <c r="A67" s="12" t="s">
        <v>1316</v>
      </c>
      <c r="B67" s="13" t="s">
        <v>1415</v>
      </c>
      <c r="C67" s="16">
        <v>43647</v>
      </c>
      <c r="D67" s="17">
        <v>44012</v>
      </c>
      <c r="E67" s="18">
        <v>322816.12700000004</v>
      </c>
      <c r="F67" s="19">
        <v>1447</v>
      </c>
      <c r="G67" s="20" t="s">
        <v>1411</v>
      </c>
      <c r="H67" s="23" t="s">
        <v>1316</v>
      </c>
      <c r="I67" s="26" t="s">
        <v>1512</v>
      </c>
      <c r="J67" s="83"/>
    </row>
    <row r="68" spans="1:10" ht="30" x14ac:dyDescent="0.25">
      <c r="A68" s="12" t="s">
        <v>1412</v>
      </c>
      <c r="B68" s="13" t="s">
        <v>1393</v>
      </c>
      <c r="C68" s="16">
        <v>43647</v>
      </c>
      <c r="D68" s="17">
        <v>45915</v>
      </c>
      <c r="E68" s="18">
        <v>989327.098</v>
      </c>
      <c r="F68" s="19">
        <v>1447</v>
      </c>
      <c r="G68" s="20" t="s">
        <v>1411</v>
      </c>
      <c r="H68" s="23" t="s">
        <v>1412</v>
      </c>
      <c r="I68" s="22" t="s">
        <v>1513</v>
      </c>
      <c r="J68" s="83"/>
    </row>
    <row r="69" spans="1:10" ht="30" x14ac:dyDescent="0.25">
      <c r="A69" s="12" t="s">
        <v>1299</v>
      </c>
      <c r="B69" s="13" t="s">
        <v>1380</v>
      </c>
      <c r="C69" s="16">
        <v>43647</v>
      </c>
      <c r="D69" s="17">
        <v>44215</v>
      </c>
      <c r="E69" s="18">
        <v>473237.21724999999</v>
      </c>
      <c r="F69" s="19">
        <v>1447</v>
      </c>
      <c r="G69" s="20" t="s">
        <v>1411</v>
      </c>
      <c r="H69" s="23" t="s">
        <v>1514</v>
      </c>
      <c r="I69" s="22" t="s">
        <v>1515</v>
      </c>
      <c r="J69" s="83"/>
    </row>
    <row r="70" spans="1:10" x14ac:dyDescent="0.25">
      <c r="A70" s="34" t="s">
        <v>1293</v>
      </c>
      <c r="B70" s="83"/>
      <c r="C70" s="83"/>
      <c r="D70" s="83"/>
      <c r="E70" s="89">
        <f>SUM(E9:E69)</f>
        <v>44756731.405527264</v>
      </c>
      <c r="F70" s="83"/>
      <c r="G70" s="83"/>
      <c r="H70" s="83"/>
      <c r="I70" s="83"/>
      <c r="J70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FY21 BASE LEASES</vt:lpstr>
      <vt:lpstr>FY21 BLDG TO LOCATION MATCH</vt:lpstr>
      <vt:lpstr>Buildings List</vt:lpstr>
      <vt:lpstr>ACS LEASES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Bruce_Lisa</dc:creator>
  <cp:lastModifiedBy>Ruiz, Stephanie</cp:lastModifiedBy>
  <cp:lastPrinted>2020-01-27T16:51:38Z</cp:lastPrinted>
  <dcterms:created xsi:type="dcterms:W3CDTF">2018-03-12T15:29:30Z</dcterms:created>
  <dcterms:modified xsi:type="dcterms:W3CDTF">2021-04-29T18:35:23Z</dcterms:modified>
</cp:coreProperties>
</file>