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BUDGET UNIT\Analyst Agency and Committee Work\Human Services and Health\COMMITTEES\Aging\Budget Tracking\Senior Centers\Senior Centers\Air Conditioning\"/>
    </mc:Choice>
  </mc:AlternateContent>
  <bookViews>
    <workbookView xWindow="0" yWindow="0" windowWidth="28800" windowHeight="11700"/>
  </bookViews>
  <sheets>
    <sheet name="Sheet2" sheetId="2" r:id="rId1"/>
    <sheet name="Sheet1" sheetId="1" r:id="rId2"/>
  </sheets>
  <calcPr calcId="162913"/>
  <pivotCaches>
    <pivotCache cacheId="13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12" i="2"/>
  <c r="F13" i="2"/>
  <c r="F14" i="2"/>
  <c r="F11" i="2"/>
  <c r="F6" i="2"/>
  <c r="F7" i="2"/>
  <c r="F5" i="2"/>
</calcChain>
</file>

<file path=xl/sharedStrings.xml><?xml version="1.0" encoding="utf-8"?>
<sst xmlns="http://schemas.openxmlformats.org/spreadsheetml/2006/main" count="2042" uniqueCount="789">
  <si>
    <t>DFTA ID</t>
  </si>
  <si>
    <t>Program Name</t>
  </si>
  <si>
    <t>Address</t>
  </si>
  <si>
    <t>Borough</t>
  </si>
  <si>
    <t>Zip Code</t>
  </si>
  <si>
    <t>NYCHA</t>
  </si>
  <si>
    <t>Program Type</t>
  </si>
  <si>
    <t xml:space="preserve">Has A/C? </t>
  </si>
  <si>
    <t>Is A/C Working?</t>
  </si>
  <si>
    <t>13G01</t>
  </si>
  <si>
    <t>BRONXWORKS MORRIS INNOVATIVE SENIOR CENTER</t>
  </si>
  <si>
    <t>80 EAST 181ST STREET</t>
  </si>
  <si>
    <t>BRONX</t>
  </si>
  <si>
    <t>No</t>
  </si>
  <si>
    <t>ISC</t>
  </si>
  <si>
    <t>Yes</t>
  </si>
  <si>
    <t>13H01</t>
  </si>
  <si>
    <t>SISTER ANNUNCIATA BETHELL NBRHD SR CTR</t>
  </si>
  <si>
    <t>243 EAST 204TH ST</t>
  </si>
  <si>
    <t>NC</t>
  </si>
  <si>
    <t>13J01</t>
  </si>
  <si>
    <t>BRONX HOUSE WEINBERG NEIGHBORHOOD SENIOR CENTER</t>
  </si>
  <si>
    <t>990 PELHAM PARKWAY SOUTH</t>
  </si>
  <si>
    <t>13K01</t>
  </si>
  <si>
    <t>HEIGHTS NEIGHBORHOOD SENIOR CENTER</t>
  </si>
  <si>
    <t>200 WEST TREMONT AVENUE</t>
  </si>
  <si>
    <t>13L01</t>
  </si>
  <si>
    <t>E. ROBERT MOORE NEIGHBORHOOD SENIOR CTR</t>
  </si>
  <si>
    <t>515 JACKSON AVENUE</t>
  </si>
  <si>
    <t>Yes/Windows Units</t>
  </si>
  <si>
    <t>13M01</t>
  </si>
  <si>
    <t>EAST CONCOURSE NEIGHBORHOOD SENIOR CTR</t>
  </si>
  <si>
    <t>236 EAST TREMONT AVENUE</t>
  </si>
  <si>
    <t>13N01</t>
  </si>
  <si>
    <t>MARBLE HILL NEIGHBORHOOD SENIOR CENTER</t>
  </si>
  <si>
    <t>5365 BROADWAY</t>
  </si>
  <si>
    <t>13P01</t>
  </si>
  <si>
    <t>MOSHOLU MONTEFIORE NEIGHBORHOOD SR CTR</t>
  </si>
  <si>
    <t>3450 DEKALB AVENUE</t>
  </si>
  <si>
    <t>13Q01</t>
  </si>
  <si>
    <t>MITCHEL NEIGHBORHOOD SENIOR CENTER</t>
  </si>
  <si>
    <t>188 LINCOLN AVENUE</t>
  </si>
  <si>
    <t>13R01</t>
  </si>
  <si>
    <t>MELROSE MOTT HAVEN NEIGHBORHOOD SR CTR</t>
  </si>
  <si>
    <t>372 EAST 152ND STREET</t>
  </si>
  <si>
    <t>13S01</t>
  </si>
  <si>
    <t>HOPE OF ISRAEL NEIGHBORHOOD SENIOR CTR</t>
  </si>
  <si>
    <t>1068 GERARD AVENUE</t>
  </si>
  <si>
    <t>13T01</t>
  </si>
  <si>
    <t>BRONX RIVER NEIGHBORHOOD SENIOR CENTER</t>
  </si>
  <si>
    <t>1619 EAST 174TH STREET</t>
  </si>
  <si>
    <t>13U01</t>
  </si>
  <si>
    <t>JAMES MONROE NEIGHBORHOOD SENIOR CENTER</t>
  </si>
  <si>
    <t>1776 STORY AVENUE</t>
  </si>
  <si>
    <t>13V01</t>
  </si>
  <si>
    <t>ARTURO SCHOMBURG NEIGHBORHOOD SENIOR CENTER</t>
  </si>
  <si>
    <t>1315 FRANKLIN AVENUE</t>
  </si>
  <si>
    <t>13X16:3901</t>
  </si>
  <si>
    <t>BETANCES NEIGHBORHOOD SENIOR CENTER</t>
  </si>
  <si>
    <t>607 CONCORD AVE</t>
  </si>
  <si>
    <t>13Y01</t>
  </si>
  <si>
    <t>VAN CORTLANDT NEIGHBORHOOD SENIOR CENTER</t>
  </si>
  <si>
    <t>3880 SEDGWICK AVENUE</t>
  </si>
  <si>
    <t>13Z01</t>
  </si>
  <si>
    <t>COOP CITY NEIGHBORHOOD SENIOR CENTER</t>
  </si>
  <si>
    <t>2049 BARTOW AVENUE</t>
  </si>
  <si>
    <t>14A01</t>
  </si>
  <si>
    <t>CONCOURSE PLAZA WELLNESS NC</t>
  </si>
  <si>
    <t>900 GRAND CONCOURSE</t>
  </si>
  <si>
    <t>14B01</t>
  </si>
  <si>
    <t>THOMAS GUESS NEIGHBORHOOD SENIOR CENTER</t>
  </si>
  <si>
    <t>2070 CLINTON AVENUE</t>
  </si>
  <si>
    <t>14C01</t>
  </si>
  <si>
    <t>BAY EDEN NEIGHBORHOOD SENIOR CENTER</t>
  </si>
  <si>
    <t>1220 EAST 229TH STREET</t>
  </si>
  <si>
    <t>14D01</t>
  </si>
  <si>
    <t>DREISER NEIGHBORHOOD SENIOR CENTER</t>
  </si>
  <si>
    <t>177 DREISER LOOP</t>
  </si>
  <si>
    <t>14E01</t>
  </si>
  <si>
    <t>THROGS NECK NEIGHBORHOOD SENIOR CENTER</t>
  </si>
  <si>
    <t>2705 SCHLEY AVENUE</t>
  </si>
  <si>
    <t>14F01</t>
  </si>
  <si>
    <t>KIPS BAY CASTLE HILL NEIGHBORHOOD SR CTR</t>
  </si>
  <si>
    <t>625 CASTLE HILL AVENUE</t>
  </si>
  <si>
    <t>14H01</t>
  </si>
  <si>
    <t>N SHOPP LEON NEIGHBORHOOD SENIOR CENTER</t>
  </si>
  <si>
    <t>735 EAST 152ND STREET</t>
  </si>
  <si>
    <t>14J01</t>
  </si>
  <si>
    <t>NORTHEAST BRONX NEIGHBORHOOD SENIOR CTR</t>
  </si>
  <si>
    <t>2968 BRUCKNER BLVD</t>
  </si>
  <si>
    <t>14K01</t>
  </si>
  <si>
    <t>PSS PARKSIDE NEIGHBORHOOD SENIOR CENTER</t>
  </si>
  <si>
    <t>644 ADEE AVENUE</t>
  </si>
  <si>
    <t xml:space="preserve">Work in progress unit to be functional by the beginning of the Summer. </t>
  </si>
  <si>
    <t>14L01</t>
  </si>
  <si>
    <t>PSS ANDREW JACKSON NEIGHBORHOOD SR CTR</t>
  </si>
  <si>
    <t>325 EAST 156TH STREET</t>
  </si>
  <si>
    <t>14M01</t>
  </si>
  <si>
    <t>PSS DAVIDSON NEIGHBORHOOD SENIOR CENTER</t>
  </si>
  <si>
    <t>950 UNION AVENUE</t>
  </si>
  <si>
    <t xml:space="preserve">Portable A/C units in place. Three bids received are being reviewed. </t>
  </si>
  <si>
    <t>14N01</t>
  </si>
  <si>
    <t>PSS HIGHBRIDGE NEIGHBORHOOD SENIOR CENTE</t>
  </si>
  <si>
    <t>1181 NELSON AVENUE</t>
  </si>
  <si>
    <t>14P01</t>
  </si>
  <si>
    <t>RAIN GUNHILL NEIGHBORHOOD SENIOR CENTER</t>
  </si>
  <si>
    <t>3377 WHITE PLAINS ROAD</t>
  </si>
  <si>
    <t>14Q01</t>
  </si>
  <si>
    <t>RAIN EASTCHESTER NEIGHBORHOOD SENIOR CTR</t>
  </si>
  <si>
    <t>1246 BURKE AVENUE</t>
  </si>
  <si>
    <t>14R01</t>
  </si>
  <si>
    <t>RAIN MIDDLETOWN NEIGHBORHOOD SENIOR CTR</t>
  </si>
  <si>
    <t>3035 MIDDLETOWN ROAD</t>
  </si>
  <si>
    <t>14S01</t>
  </si>
  <si>
    <t>RAIN NEREID NEIGHBORHOOD SENIOR CENTER</t>
  </si>
  <si>
    <t>720 NEREID AVENUE</t>
  </si>
  <si>
    <t>14T01</t>
  </si>
  <si>
    <t>RAIN PARKCHESTER NEIGHBORHOOD SENIOR CTR</t>
  </si>
  <si>
    <t>1380 METROPOLITAN AVENUE</t>
  </si>
  <si>
    <t>14U01</t>
  </si>
  <si>
    <t>RAIN BOSTON ROAD NEIGHBORHOOD SENIOR CTR</t>
  </si>
  <si>
    <t>2424 BOSTON ROAD</t>
  </si>
  <si>
    <t>14V01</t>
  </si>
  <si>
    <t>RAIN BOSTON EAST NEIGHBORHOOD SENIOR CTR</t>
  </si>
  <si>
    <t>3450 BOSTON ROAD</t>
  </si>
  <si>
    <t>14X01</t>
  </si>
  <si>
    <t>RAIN BOSTON SECOR NEIGHBORHOOD SR CTR</t>
  </si>
  <si>
    <t>3540 BIVONA STREET</t>
  </si>
  <si>
    <t>14Y01</t>
  </si>
  <si>
    <t>RIVERDALE NEIGHBORHOOD SENIOR CENTER</t>
  </si>
  <si>
    <t>2600 NETHERLAND AVENUE</t>
  </si>
  <si>
    <t>14Z01</t>
  </si>
  <si>
    <t>SEBCO NEIGHBORHOOD SENIOR CENTER</t>
  </si>
  <si>
    <t>887 SOUTHERN BLVD</t>
  </si>
  <si>
    <t xml:space="preserve">Contractor selected; working on having A/C unit repaired  (CDBG funded). </t>
  </si>
  <si>
    <t>15B01</t>
  </si>
  <si>
    <t>WILLIAM HODSON NEIGHBORHOOD SENIOR CTR</t>
  </si>
  <si>
    <t>1320 WEBSTER AVENUE</t>
  </si>
  <si>
    <t>15C01</t>
  </si>
  <si>
    <t>RIVERDALE Y SENIOR CENTER</t>
  </si>
  <si>
    <t>5625 ARLINGTON AVENUE</t>
  </si>
  <si>
    <t>15D01</t>
  </si>
  <si>
    <t>PSS CITY ISLAND</t>
  </si>
  <si>
    <t>116 CITY ISLAND AVENUE</t>
  </si>
  <si>
    <t>15E01</t>
  </si>
  <si>
    <t>NEIGHBORHOODD SHOPP ISC</t>
  </si>
  <si>
    <t>910 EAST 172ND STREET</t>
  </si>
  <si>
    <t>15F01</t>
  </si>
  <si>
    <t>RAIN MT CARMEL NEIGHBORHOOD SENIOR CTR</t>
  </si>
  <si>
    <t>2405 SOUTHERN BLVD</t>
  </si>
  <si>
    <t xml:space="preserve">Yes </t>
  </si>
  <si>
    <t>22U01</t>
  </si>
  <si>
    <t>BORO PARK NEIGHBORHOOD SENIOR CENTER</t>
  </si>
  <si>
    <t>5602 11TH AVENUE</t>
  </si>
  <si>
    <t>BROOKLYN</t>
  </si>
  <si>
    <t>23Q01</t>
  </si>
  <si>
    <t>BROOKDALE NEIGHBORHOOD SENIOR CENTER</t>
  </si>
  <si>
    <t>817 AVENUE H</t>
  </si>
  <si>
    <t>23U01</t>
  </si>
  <si>
    <t>AMICO 59TH STREET NEIGHBORHOOD SENIOR CENTER</t>
  </si>
  <si>
    <t>5901 13TH AVENUE</t>
  </si>
  <si>
    <t>24M01</t>
  </si>
  <si>
    <t>MIDWOOD NEIGHBORHOOD SENIOR CENTER</t>
  </si>
  <si>
    <t>2164 Ralph Avenue</t>
  </si>
  <si>
    <t>24M02</t>
  </si>
  <si>
    <t>MILL BASIN SENIOR CENTER</t>
  </si>
  <si>
    <t>2075 EAST 68TH STREET</t>
  </si>
  <si>
    <t>24Q01</t>
  </si>
  <si>
    <t>VANDALIA NEIGHBORHOOD SENIOR CENTER</t>
  </si>
  <si>
    <t>47 VANDALIA AVENUE</t>
  </si>
  <si>
    <t>24R01</t>
  </si>
  <si>
    <t>INDEPENDENCE NEIGHBORHOOD SENIOR CENTER</t>
  </si>
  <si>
    <t>114 TAYLOR STREET</t>
  </si>
  <si>
    <t>In discussions with vendor regarding scope of work.</t>
  </si>
  <si>
    <t>24S01</t>
  </si>
  <si>
    <t>MARINE PARK ACTIVE ADULTS NEIGHBORHOOD</t>
  </si>
  <si>
    <t>3000 FILLMORE AVENUE</t>
  </si>
  <si>
    <t>24U01</t>
  </si>
  <si>
    <t>BORO PARK Y NEIGHBORHOOD SENIOR CENTER</t>
  </si>
  <si>
    <t>4912 14TH AVENUE</t>
  </si>
  <si>
    <t>24V01</t>
  </si>
  <si>
    <t>BCA NEIGHBORHOOD SENIOR CENTER</t>
  </si>
  <si>
    <t>545 60TH STREET</t>
  </si>
  <si>
    <t>24X01</t>
  </si>
  <si>
    <t>CCNS THE BAY NEIGHBORHOOD SENIOR CENTER</t>
  </si>
  <si>
    <t>3643 NOSTRAND AVENUE</t>
  </si>
  <si>
    <t>24Y01</t>
  </si>
  <si>
    <t>CCNS GLENWOOD NEIGHBORHOOD SENIOR CENTER</t>
  </si>
  <si>
    <t>5701 AVENUE H</t>
  </si>
  <si>
    <t>24Z01</t>
  </si>
  <si>
    <t>CCNS THE LODGE NEIGHBORHOOD SR CTR</t>
  </si>
  <si>
    <t>7711 18TH AVENUE</t>
  </si>
  <si>
    <t>25801</t>
  </si>
  <si>
    <t>CCNS NARROWS NEIGHBORHOOD SR CTR</t>
  </si>
  <si>
    <t>933 54TH STREET</t>
  </si>
  <si>
    <t>25A01</t>
  </si>
  <si>
    <t>PENN WORTMAN NEIGHBORHOOD SENIOR CENTER</t>
  </si>
  <si>
    <t>895 PENNSYLVANIA AVENUE</t>
  </si>
  <si>
    <t>25E01</t>
  </si>
  <si>
    <t>CCNS NORTHSIDE NEIGHBORHOOD SENIOR CTR</t>
  </si>
  <si>
    <t>179 NORTH 6TH STREET</t>
  </si>
  <si>
    <t>25F01</t>
  </si>
  <si>
    <t>CCNS PETE MCGUINNESS NEIGHBORHOOD SR CTR</t>
  </si>
  <si>
    <t>715 LEONARD STREET</t>
  </si>
  <si>
    <t>25G01</t>
  </si>
  <si>
    <t>CCNS ST CHARLES NEIGHBORHOOD SENIOR CENT</t>
  </si>
  <si>
    <t>55 PIERREPONT STREET</t>
  </si>
  <si>
    <t>25H01</t>
  </si>
  <si>
    <t>CCNS ST LOUIS NEIGHBORHOOD SENIOR CENTER</t>
  </si>
  <si>
    <t>230 KINGSTON AVENUE</t>
  </si>
  <si>
    <t>25J01</t>
  </si>
  <si>
    <t>WILLIAMSBURG SATMAR NEIGHBORHOOD SR CTR</t>
  </si>
  <si>
    <t>125 HEYWARD STREET</t>
  </si>
  <si>
    <t>25K01</t>
  </si>
  <si>
    <t>SHALOM NEIGHBORHOOD SENIOR CENTER</t>
  </si>
  <si>
    <t>483 ALBANY AVENUE</t>
  </si>
  <si>
    <t>25L01</t>
  </si>
  <si>
    <t>CYPRESS HILLS FULTON ST NBH SR CTZ CTR</t>
  </si>
  <si>
    <t>3208 FULTON STREET</t>
  </si>
  <si>
    <t>25M01</t>
  </si>
  <si>
    <t>DORCHESTER NEIGHBORHOOD SR CITIZENS CTR</t>
  </si>
  <si>
    <t>1419 DORCHESTER ROAD</t>
  </si>
  <si>
    <t>25N01</t>
  </si>
  <si>
    <t>BENSONHURST NEIGHBORHOOD SENIOR CENTER</t>
  </si>
  <si>
    <t>7802 BAY PARKWAY</t>
  </si>
  <si>
    <t>25P01</t>
  </si>
  <si>
    <t>ALBANY NEIGHBORHOOD SENIOR CENTER</t>
  </si>
  <si>
    <t>196 ALBANY AVENUE</t>
  </si>
  <si>
    <t>25Q01</t>
  </si>
  <si>
    <t>BLENMAN NEIGHBORHOOD SENIOR CENTER</t>
  </si>
  <si>
    <t>720 EAST NEW YORK AVENUE</t>
  </si>
  <si>
    <t>25R01</t>
  </si>
  <si>
    <t>GRACE AGARD HAREWOOD NEIGHBORHOOD SENIOR</t>
  </si>
  <si>
    <t>966 FULTON STREET</t>
  </si>
  <si>
    <t>25S01</t>
  </si>
  <si>
    <t>GRANT SQUARE NEIGHBORHOOD SENIOR CENTER</t>
  </si>
  <si>
    <t>19 GRANT SQUARE</t>
  </si>
  <si>
    <t>25T01</t>
  </si>
  <si>
    <t>HAZEL BROOKS NEIGHBORHOOD SENIOR CENTER</t>
  </si>
  <si>
    <t>961 OCEAN AVENUE</t>
  </si>
  <si>
    <t xml:space="preserve">Work is still in progress; HVAC is being installed. </t>
  </si>
  <si>
    <t>25U01</t>
  </si>
  <si>
    <t>MARIA LAWTON NEIGHBORHOOD SENIOR CENTER</t>
  </si>
  <si>
    <t>400 HART STREET</t>
  </si>
  <si>
    <t>25V01</t>
  </si>
  <si>
    <t>HUGH GILROY NEIGHBORHOOD SENIOR CENTER</t>
  </si>
  <si>
    <t>447 KINGSBOROUGH 4TH WALK</t>
  </si>
  <si>
    <t>25X01</t>
  </si>
  <si>
    <t>REMSEN NEIGHBORHOOD SENIOR CENTER</t>
  </si>
  <si>
    <t>3304 CLARENDON ROAD</t>
  </si>
  <si>
    <t>25Y01</t>
  </si>
  <si>
    <t>STUYVESANT HEIGHTS NEIGHBORHOOD SC</t>
  </si>
  <si>
    <t>574 MADISON STREET</t>
  </si>
  <si>
    <t>25Z01</t>
  </si>
  <si>
    <t>TERESA MOORE NEIGHBORHOOD SENIOR CENTER</t>
  </si>
  <si>
    <t>2702 LINDEN BOULEVARD</t>
  </si>
  <si>
    <t>26501</t>
  </si>
  <si>
    <t>WILLOUGHBY NEIGHBORHOOD SENIOR CTR</t>
  </si>
  <si>
    <t>105 NORTH PORTLAND AVENUE</t>
  </si>
  <si>
    <t>Partially; NYCHA is conducting a needs assessment</t>
  </si>
  <si>
    <t>26A01</t>
  </si>
  <si>
    <t>HOMECREST BENSONHURST NEIGHBORHOOD SR CT</t>
  </si>
  <si>
    <t>7907 NEW UTRECHT AVENUE</t>
  </si>
  <si>
    <t>26H01</t>
  </si>
  <si>
    <t>MANHATTAN BEACH NEIGHBORHOOD SENIOR CTR</t>
  </si>
  <si>
    <t>60 WEST END AVENUE</t>
  </si>
  <si>
    <t>26J01</t>
  </si>
  <si>
    <t>HES NEIGHBORHOOD SENIOR CENTER</t>
  </si>
  <si>
    <t>9502 SEAVIEW AVENUE</t>
  </si>
  <si>
    <t>26K01</t>
  </si>
  <si>
    <t>LUNA PARK NEIGHBORHOOD SENIOR CENTER</t>
  </si>
  <si>
    <t>2880 WEST 12TH STREET</t>
  </si>
  <si>
    <t>26L01</t>
  </si>
  <si>
    <t>SHEUER HOUSE OF CI NEIGHBORHOOD SR CTR</t>
  </si>
  <si>
    <t>3601 SURF AVENUE</t>
  </si>
  <si>
    <t>26M01</t>
  </si>
  <si>
    <t>SENIOR ALLIANCE NEIGHBORHOOD SENIOR CTR</t>
  </si>
  <si>
    <t>161 CORBIN PLACE</t>
  </si>
  <si>
    <t>26N01</t>
  </si>
  <si>
    <t>SHOREFRONT NEIGHBORHOOD SENIOR CENTER</t>
  </si>
  <si>
    <t>3300 CONEY ISLAND AVENUE</t>
  </si>
  <si>
    <t>26P01</t>
  </si>
  <si>
    <t>JASA STARRETT CITY NEIGHBORHOOD SR CTR</t>
  </si>
  <si>
    <t>1540 VAN SICLEN AVENUE</t>
  </si>
  <si>
    <t>26Q01</t>
  </si>
  <si>
    <t>WILLIAMSBURG NEIGHBORHOOD SENIOR CENTER</t>
  </si>
  <si>
    <t>202 GRAHAM AVENUE</t>
  </si>
  <si>
    <t>26R01</t>
  </si>
  <si>
    <t>HABER HOUSE NEIGHBORHOOD SENIOR CENTER</t>
  </si>
  <si>
    <t>3024 WEST 24TH STREET</t>
  </si>
  <si>
    <t>26S01</t>
  </si>
  <si>
    <t>JAY-HARAMA NEIGHBORHOOD SENIOR CENTER</t>
  </si>
  <si>
    <t>2600 OCEAN AVENUE</t>
  </si>
  <si>
    <t>26T01</t>
  </si>
  <si>
    <t>MARLBORO NEIGHBORHOOD SENIOR CENTER</t>
  </si>
  <si>
    <t>2298 WEST 8TH STREET</t>
  </si>
  <si>
    <t>26u01</t>
  </si>
  <si>
    <t>COUNCIL CENTER FOR SENIOR CITIZENS NSC</t>
  </si>
  <si>
    <t>1001 QUENTIN ROAD</t>
  </si>
  <si>
    <t>26V01</t>
  </si>
  <si>
    <t>OCEAN PARKWAY NEIGHBORHOOD SENIOR CENTER</t>
  </si>
  <si>
    <t>1960 EAST 7TH STREET</t>
  </si>
  <si>
    <t>26Y01</t>
  </si>
  <si>
    <t>KRAKUS LUNCHEON CLUB NEIGHBORHOOD SC</t>
  </si>
  <si>
    <t>176 JAVA STREET</t>
  </si>
  <si>
    <t>26Z01</t>
  </si>
  <si>
    <t>RIDGEWOOD BUSHWICK NEIGHBORHOOD SC</t>
  </si>
  <si>
    <t>319 STANHOPE STREET</t>
  </si>
  <si>
    <t>27001</t>
  </si>
  <si>
    <t>BORINQUEN PLAZA NUTRITION NEIGHBORHOOD SENIOR CENTER</t>
  </si>
  <si>
    <t>80 SEIGEL STREET</t>
  </si>
  <si>
    <t>yes</t>
  </si>
  <si>
    <t>27A01</t>
  </si>
  <si>
    <t>ABE STARK NEIGHBORHOOD SENIOR CENTER</t>
  </si>
  <si>
    <t>10315 FARRAGUT ROAD</t>
  </si>
  <si>
    <t>27B01</t>
  </si>
  <si>
    <t>ROUNDTABLE NEIGHBORHOOD SENIOR CENTER</t>
  </si>
  <si>
    <t>1175 GATES AVENUE</t>
  </si>
  <si>
    <t>27C01</t>
  </si>
  <si>
    <t>SR CITIZENS LEAGUE OF FLATBUSH NBH SR CT</t>
  </si>
  <si>
    <t>870 OCEAN PARKWAY</t>
  </si>
  <si>
    <t>27D01</t>
  </si>
  <si>
    <t>SR CITIZENS LEAGUE OF MIDWOOD NBH SR. CT</t>
  </si>
  <si>
    <t>1625 OCEAN AVENUE</t>
  </si>
  <si>
    <t>27E01</t>
  </si>
  <si>
    <t>LOS SURES DAVID SANTIAGO NEIGHBORHOOD SC</t>
  </si>
  <si>
    <t>201 SOUTH 4TH STREET</t>
  </si>
  <si>
    <t>27G01</t>
  </si>
  <si>
    <t>RED HOOK NEIGHBORHOOD SENIOR CENTER</t>
  </si>
  <si>
    <t>120 WEST 9TH STREET</t>
  </si>
  <si>
    <t>27H01</t>
  </si>
  <si>
    <t>RAICES TIMES PLAZA NEIGHBORHOOD SC</t>
  </si>
  <si>
    <t>460 ATLANTIC AVENUE</t>
  </si>
  <si>
    <t>27J01</t>
  </si>
  <si>
    <t>WYCKOFF GARDENS NEIGHBORHOOD SENIOR CTR</t>
  </si>
  <si>
    <t>280 WYCKOFF STREET</t>
  </si>
  <si>
    <t>27K01</t>
  </si>
  <si>
    <t>SHORE HILL NEIGHBORHOOD SENIOR CENTER</t>
  </si>
  <si>
    <t>9000 SHORE ROAD</t>
  </si>
  <si>
    <t>27L01</t>
  </si>
  <si>
    <t>SUNSET PARK NEIGHBORHOOD SENIOR CENTER</t>
  </si>
  <si>
    <t>4520 4TH AVENUE</t>
  </si>
  <si>
    <t>27M01</t>
  </si>
  <si>
    <t xml:space="preserve">SAINT GABRIELS NEIGHBORHOOD SENIOR CTR </t>
  </si>
  <si>
    <t>331 HAWTHORNE STREET</t>
  </si>
  <si>
    <t>27N01</t>
  </si>
  <si>
    <t>UNITED NEIGHBORHOOD SENIOR CITIZENS CTR</t>
  </si>
  <si>
    <t>475 53RD STREET</t>
  </si>
  <si>
    <t>27P01</t>
  </si>
  <si>
    <t>ROSETTA GASTON NEIGHBORHOOD SENIOR CTR</t>
  </si>
  <si>
    <t>460 DUMONT AVENUE</t>
  </si>
  <si>
    <t>27Q01</t>
  </si>
  <si>
    <t>TILDEN NEIGHBORHOOD SENIOR CENTER</t>
  </si>
  <si>
    <t>630 MOTHER GASTON BLVD</t>
  </si>
  <si>
    <t>27R01</t>
  </si>
  <si>
    <t>TOMPKINS PARK NEIGHBORHOOD SENIOR CENTER</t>
  </si>
  <si>
    <t>550 GREENE AVENUE</t>
  </si>
  <si>
    <t>27S01</t>
  </si>
  <si>
    <t>VANDYKE NEIGHBORHOOD SENIOR CENTER</t>
  </si>
  <si>
    <t>430 DUMONT AVENUE</t>
  </si>
  <si>
    <t>27T01</t>
  </si>
  <si>
    <t>YOUNG ISRAEL SR SERVICES NBH SR CTR</t>
  </si>
  <si>
    <t>1694 OCEAN AVENUE</t>
  </si>
  <si>
    <t>27U01</t>
  </si>
  <si>
    <t>BAY RIDGE NEIGHBORHOOD SENIOR CENTER</t>
  </si>
  <si>
    <t>411 OVINGTON AVENUE</t>
  </si>
  <si>
    <t>27V01</t>
  </si>
  <si>
    <t>HOPE GARDENS MULTI SERVICE NSC</t>
  </si>
  <si>
    <t>195 LINDEN STREET</t>
  </si>
  <si>
    <t>27Z01</t>
  </si>
  <si>
    <t>PROSPECT HILL NEIGHBORHOOD SENIOR CTR</t>
  </si>
  <si>
    <t>283 PROSPECT AVENUE</t>
  </si>
  <si>
    <t>28A01</t>
  </si>
  <si>
    <t>CCNS RIVERWAY INNOVATIVE SENIOR CENTER</t>
  </si>
  <si>
    <t>230 RIVERDALE AVENUE</t>
  </si>
  <si>
    <t>28B01</t>
  </si>
  <si>
    <t>JCCGCI INNOVATIVE SENIOR CENTER</t>
  </si>
  <si>
    <t>3001 WEST 37TH STREET</t>
  </si>
  <si>
    <t>28C01</t>
  </si>
  <si>
    <t>SEPHARDIC MULTI SERVICE SENIOR CENTER</t>
  </si>
  <si>
    <t>485 KINGS HIGHWAY</t>
  </si>
  <si>
    <t>28C02</t>
  </si>
  <si>
    <t>HOUSE OF JACOB</t>
  </si>
  <si>
    <t>6222 23RD AVENUE</t>
  </si>
  <si>
    <t>28D01</t>
  </si>
  <si>
    <t>AMICO EILEEN DUGAN NEIGHBORHOOD SENIOR CENTER</t>
  </si>
  <si>
    <t>378 COURT STREET</t>
  </si>
  <si>
    <t>28G01</t>
  </si>
  <si>
    <t>RIDGEWOOD BUSHWICK ISC</t>
  </si>
  <si>
    <t>9 NOLL STREET</t>
  </si>
  <si>
    <t>28J01</t>
  </si>
  <si>
    <t>PARK SLOPE CENTER FOR SUCCESSFUL AGING</t>
  </si>
  <si>
    <t>463A 7TH STREET</t>
  </si>
  <si>
    <t>30C01</t>
  </si>
  <si>
    <t>MORIAH OLDER ADULT LUNCHEON NEIGHBRHD SC</t>
  </si>
  <si>
    <t>90 BENNETT AVENUE</t>
  </si>
  <si>
    <t>MANHATTAN</t>
  </si>
  <si>
    <t>30E01</t>
  </si>
  <si>
    <t>ARC XVI FORT WASHINGTON NEIGHBORHOOD SENIOR CENTER</t>
  </si>
  <si>
    <t>4111 BROADWAY</t>
  </si>
  <si>
    <t>30P01</t>
  </si>
  <si>
    <t>ABSW NEIGHBORHOOD SENIOR CENTER</t>
  </si>
  <si>
    <t>221 WEST 107TH STREET</t>
  </si>
  <si>
    <t>30Q01</t>
  </si>
  <si>
    <t>BRC NEIGHBORHOOD SENIOR CENTER</t>
  </si>
  <si>
    <t>30 DELANCEY STREET</t>
  </si>
  <si>
    <t>30R01</t>
  </si>
  <si>
    <t>CANAAN NEIGHBORHOOD SENIOR CENTER</t>
  </si>
  <si>
    <t>1428 5TH AVENUE</t>
  </si>
  <si>
    <t>31701</t>
  </si>
  <si>
    <t>CARTER BURDEN LUNCHEON CLUB NEIGHBORHOOD</t>
  </si>
  <si>
    <t>351 EAST 74TH STREET</t>
  </si>
  <si>
    <t>31702</t>
  </si>
  <si>
    <t>ROOSEVELT ISLAND CARTER BURDEN NEIGHBORHOOD</t>
  </si>
  <si>
    <t>546 MAIN STREET</t>
  </si>
  <si>
    <t>31T01</t>
  </si>
  <si>
    <t>JACKIE ROBINSON NEIGHBORHOOD SENIOR CTR</t>
  </si>
  <si>
    <t>1301 AMSTERDAM AVENUE</t>
  </si>
  <si>
    <t>32001</t>
  </si>
  <si>
    <t>NY CHINATOWN NEIGHBORHOOD SENIOR CENTER</t>
  </si>
  <si>
    <t>70 MULBERRY STREET</t>
  </si>
  <si>
    <t>32201</t>
  </si>
  <si>
    <t>CPC PROJECT OPEN DOOR NEIGHBORHOOD SC</t>
  </si>
  <si>
    <t>168 GRAND STREET</t>
  </si>
  <si>
    <t>32901</t>
  </si>
  <si>
    <t>COTHOA LUNCHEON CLUB NEIGHBORHOOD SC</t>
  </si>
  <si>
    <t>2005 AMSTERDAM AVENUE</t>
  </si>
  <si>
    <t>32904</t>
  </si>
  <si>
    <t>BETHUNE NEIGHBORHOOD SENIOR CENTER</t>
  </si>
  <si>
    <t>1970 AMSTERDAM AVE</t>
  </si>
  <si>
    <t>32U01</t>
  </si>
  <si>
    <t>EAST HARLEM NEIGHBORHOOD SENIOR CENTER</t>
  </si>
  <si>
    <t>150 EAST 121ST STREET</t>
  </si>
  <si>
    <t>33401</t>
  </si>
  <si>
    <t>STEIN NEIGHBORHOOD SENIOR CENTER</t>
  </si>
  <si>
    <t>204 EAST 23RD STREET</t>
  </si>
  <si>
    <t>33A01</t>
  </si>
  <si>
    <t>WEINBERG CENTER FOR BALANCED LIVING</t>
  </si>
  <si>
    <t>197 EAST BROADWAY</t>
  </si>
  <si>
    <t>33K01</t>
  </si>
  <si>
    <t>LENOX HILL INNOVATIVE SENIOR CENTER</t>
  </si>
  <si>
    <t>343 EAST 70TH STREET</t>
  </si>
  <si>
    <t>33L01</t>
  </si>
  <si>
    <t>ENCORE NEIGHBORHOOD SENIOR CENTER</t>
  </si>
  <si>
    <t>239 WEST 49TH STREET</t>
  </si>
  <si>
    <t>33M01</t>
  </si>
  <si>
    <t>YM YWHA INNOVATIVE SENIOR CENTER</t>
  </si>
  <si>
    <t>54 NAGLE AVENUE</t>
  </si>
  <si>
    <t>33N01</t>
  </si>
  <si>
    <t>FIND CLINTON NEIGHBORHOOD SENIOR CENTER</t>
  </si>
  <si>
    <t>530 WEST 55TH STREET</t>
  </si>
  <si>
    <t>33P01</t>
  </si>
  <si>
    <t>FIND AID COFFEEHOUSE NEIGHBORHOOD SENIOR</t>
  </si>
  <si>
    <t>331 WEST 42ND STREET</t>
  </si>
  <si>
    <t>33R01</t>
  </si>
  <si>
    <t>FIND WOODSTOCK NEIGHBORHOOD SENIOR CENTE</t>
  </si>
  <si>
    <t>127 WEST 43RD STREET</t>
  </si>
  <si>
    <t>33S01</t>
  </si>
  <si>
    <t>FOOD BANK NEIGHBORHOOD SENIOR CENTER</t>
  </si>
  <si>
    <t>252 WEST 116TH STREET</t>
  </si>
  <si>
    <t>33T01</t>
  </si>
  <si>
    <t>GODDARD RIVERSIDE NEIGHBORHOOD SC</t>
  </si>
  <si>
    <t>593 COLUMBUS AVENUE</t>
  </si>
  <si>
    <t>33U01</t>
  </si>
  <si>
    <t>CENTER ON THE SQUARE NEIGHBORHOOD SR CTR</t>
  </si>
  <si>
    <t>20 WASHINGTON SQUARE NORTH</t>
  </si>
  <si>
    <t>33V01</t>
  </si>
  <si>
    <t>GRAND COALITION OF SENIORS NEIGHBR SC</t>
  </si>
  <si>
    <t>80 PITT STREET</t>
  </si>
  <si>
    <t>33X01</t>
  </si>
  <si>
    <t>INDEPENDENCE PLAZA NEIGHBORHOOD SR CTR</t>
  </si>
  <si>
    <t>310 GREENWICH STREET</t>
  </si>
  <si>
    <t>33Y01</t>
  </si>
  <si>
    <t>JUDITH C WHITE NEIGHBORHOOD SENIOR CTR</t>
  </si>
  <si>
    <t>27 BARROW STREET</t>
  </si>
  <si>
    <t>33Z01</t>
  </si>
  <si>
    <t>OUR LADY OF POMPEII SR. CTR</t>
  </si>
  <si>
    <t>25 CARMINE STREET</t>
  </si>
  <si>
    <t>34701</t>
  </si>
  <si>
    <t>CITY HALL NEIGHBORHOOD SENIOR CENTER</t>
  </si>
  <si>
    <t>100 GOLD STREET</t>
  </si>
  <si>
    <t>34801</t>
  </si>
  <si>
    <t>GOOD COMPANIONS NEIGHBORHOOD SENIOR CENT</t>
  </si>
  <si>
    <t>334 MADISON STREET</t>
  </si>
  <si>
    <t>34A01</t>
  </si>
  <si>
    <t>HUDSON GUILD NEIGHBORHOOD CENTER</t>
  </si>
  <si>
    <t>441 West 26TH STREET</t>
  </si>
  <si>
    <t>34H01</t>
  </si>
  <si>
    <t>CARVER NEIGHBORHOOD SENIOR CENTER</t>
  </si>
  <si>
    <t>55 EAST 102ND STREET</t>
  </si>
  <si>
    <t>34M01</t>
  </si>
  <si>
    <t>LENOX HILL NEIGHBORHOOD SENIOR CENTER</t>
  </si>
  <si>
    <t>619 LEXINGTON AVENUE</t>
  </si>
  <si>
    <t>34N01</t>
  </si>
  <si>
    <t>WEST 65TH STREET CENTER</t>
  </si>
  <si>
    <t>250 WEST 65TH STREET</t>
  </si>
  <si>
    <t>34P01</t>
  </si>
  <si>
    <t>DYCKMAN NEIGHBORHOOD SENIOR CENTER</t>
  </si>
  <si>
    <t>3754 10TH AVENUE</t>
  </si>
  <si>
    <t>34Q01</t>
  </si>
  <si>
    <t>LAGUARDIA NEIGHBORHOOD SENIOR CENTER</t>
  </si>
  <si>
    <t>280 CHERRY STREET</t>
  </si>
  <si>
    <t>34R01</t>
  </si>
  <si>
    <t>MOTT STREET NEIGHBORHOOD SENIOR CENTER</t>
  </si>
  <si>
    <t>180 MOTT STREET</t>
  </si>
  <si>
    <t>Has portable A/C units. Replacement process is in the final bid phase CDBG funded).</t>
  </si>
  <si>
    <t>34S01</t>
  </si>
  <si>
    <t>JOHN PAUL II FRIENDSHIP NEIGHBORHOOD SC</t>
  </si>
  <si>
    <t>103 EAST 7TH STREET</t>
  </si>
  <si>
    <t>34T01</t>
  </si>
  <si>
    <t>PSS HARLEM NEIGHBORHOOD SENIOR CENTER</t>
  </si>
  <si>
    <t>18 MT. MORRIS PARK WEST</t>
  </si>
  <si>
    <t>34T03</t>
  </si>
  <si>
    <t>PSS MANHATTANVILLE SENIOR CENTER</t>
  </si>
  <si>
    <t>530 WEST 133RD STREET</t>
  </si>
  <si>
    <t>34U01</t>
  </si>
  <si>
    <t>RAIN INWOOD NEIGHBORHOOD SENIOR CENTER</t>
  </si>
  <si>
    <t>84 VERMILYEA AVENUE</t>
  </si>
  <si>
    <t>34V01</t>
  </si>
  <si>
    <t>RIVERSTONE SENIOR LIFE NEIGHBORHOOD SC</t>
  </si>
  <si>
    <t>99 FORT WASHINGTON AVENUE</t>
  </si>
  <si>
    <t>34Y01</t>
  </si>
  <si>
    <t>STANLEY ISAACS NEIGHBORHOOD SENIOR CTR</t>
  </si>
  <si>
    <t>415 EAST 93RD STREET</t>
  </si>
  <si>
    <t>34Z01</t>
  </si>
  <si>
    <t>CORSI HOUSE NEIGHBORHOOD SENIOR CENTER</t>
  </si>
  <si>
    <t>307 EAST 116TH STREET</t>
  </si>
  <si>
    <t>35101</t>
  </si>
  <si>
    <t>GAYLORD WHITE NEIGHBORHOOD SENIOR CENTER</t>
  </si>
  <si>
    <t>2029 SECOND AVENUE</t>
  </si>
  <si>
    <t>35201</t>
  </si>
  <si>
    <t>JEFFERSON HOUSES NEIGHBORHOOD SENIOR CEN</t>
  </si>
  <si>
    <t>2205 FIRST AVENUE</t>
  </si>
  <si>
    <t>35A01</t>
  </si>
  <si>
    <t>HAMILTON GRANGE NEIGHBORHOOD SR. CTR.</t>
  </si>
  <si>
    <t>420 WEST 145TH STREET</t>
  </si>
  <si>
    <t>35B01</t>
  </si>
  <si>
    <t>ARC Central Harlem Neighborhood Senior Center</t>
  </si>
  <si>
    <t>120 WEST 140TH STREET</t>
  </si>
  <si>
    <t>35B02</t>
  </si>
  <si>
    <t>A. PHILIP RANDOLPH NEIGHBORHOOD SENIOR CENTER</t>
  </si>
  <si>
    <t>108 WEST 146TH STREET</t>
  </si>
  <si>
    <t>35C01</t>
  </si>
  <si>
    <t>CENTRAL HARLEM KENNEDY SR CTR</t>
  </si>
  <si>
    <t>34 WEST 134TH STREET</t>
  </si>
  <si>
    <t>35C03</t>
  </si>
  <si>
    <t>BEATRICE LEWIS NEIGHBORHOOD SENIOR CENTER</t>
  </si>
  <si>
    <t>2322 THIRD AVENUE</t>
  </si>
  <si>
    <t>35D01</t>
  </si>
  <si>
    <t>CARTER BURDEN ISC</t>
  </si>
  <si>
    <t>312 EAST 109 STREET</t>
  </si>
  <si>
    <t>35E01</t>
  </si>
  <si>
    <t>SIROVICH ISC</t>
  </si>
  <si>
    <t>331 EAST 12TH STREET</t>
  </si>
  <si>
    <t>35F01</t>
  </si>
  <si>
    <t>FIND AID ISC</t>
  </si>
  <si>
    <t>141 WEST 73RD STREET</t>
  </si>
  <si>
    <t>36201</t>
  </si>
  <si>
    <t>UJC ADULT LUNCHEON CLUB NEIGHBORHOOD SC</t>
  </si>
  <si>
    <t>15 BIALYSTOKER PLACE</t>
  </si>
  <si>
    <t>36202</t>
  </si>
  <si>
    <t>UJC LILLIAN WALD HOUSES SENIOR CENTER</t>
  </si>
  <si>
    <t>12 AVENUE D</t>
  </si>
  <si>
    <t>36301</t>
  </si>
  <si>
    <t>UNIVERSITY SETTLEMENT NEIGHBORHOOD SR CT</t>
  </si>
  <si>
    <t>189 ALLEN STREET</t>
  </si>
  <si>
    <t>36A01</t>
  </si>
  <si>
    <t>WASHINGTON HEIGHTS NEIGHBORHOOD SR CTR</t>
  </si>
  <si>
    <t>650 WEST 187TH STREET</t>
  </si>
  <si>
    <t>36B01</t>
  </si>
  <si>
    <t>THE CENTER AT THE RED OAK NEIGHBR SR CTR</t>
  </si>
  <si>
    <t>135 WEST 106TH STREET</t>
  </si>
  <si>
    <t>40101</t>
  </si>
  <si>
    <t>ROCKAWAY PARK NEIGHBORHOOD SENIOR CENTER</t>
  </si>
  <si>
    <t>106-20 SHORE FRONT PARKWAY</t>
  </si>
  <si>
    <t>QUEENS</t>
  </si>
  <si>
    <t>42501</t>
  </si>
  <si>
    <t>CCNS WOODHAVEN NEIGHBORHOOD SENIOR C</t>
  </si>
  <si>
    <t>89-02 91ST STREET</t>
  </si>
  <si>
    <t>42A01</t>
  </si>
  <si>
    <t>Brooks Memorial Neighborhood Senior Center</t>
  </si>
  <si>
    <t>143-22 109TH AVENUE</t>
  </si>
  <si>
    <t>42J01</t>
  </si>
  <si>
    <t>ROY REUTHER NEIGHBORHOOD SENIOR CENTER</t>
  </si>
  <si>
    <t>711C SEAGIRT AVENUE</t>
  </si>
  <si>
    <t>42Q01</t>
  </si>
  <si>
    <t>JSPOA THEODORA JACKSON NSC</t>
  </si>
  <si>
    <t>92-47 165TH STREET</t>
  </si>
  <si>
    <t>42T01</t>
  </si>
  <si>
    <t>SELFHELP INNOVATIVE SENIOR CENTER</t>
  </si>
  <si>
    <t>45-25 KISSENA BOULEVARD</t>
  </si>
  <si>
    <t>42V01</t>
  </si>
  <si>
    <t>SNAP INNOVATIVE SENIOR CENTER</t>
  </si>
  <si>
    <t>80-45 WINCHESTER BOULEVARD</t>
  </si>
  <si>
    <t>42W01</t>
  </si>
  <si>
    <t>CCNS OZONE PARK NEIGHBORHOOD SENIOR CTR</t>
  </si>
  <si>
    <t>103-02 101 AVENUE</t>
  </si>
  <si>
    <t>42X01</t>
  </si>
  <si>
    <t>CCNS DELLAMONICA-STEINWAY NSC</t>
  </si>
  <si>
    <t>23-56 BROADWAY</t>
  </si>
  <si>
    <t>42Y01</t>
  </si>
  <si>
    <t>ELMCOR'S GOLDEN PHOENIX CLUB ONE</t>
  </si>
  <si>
    <t>98-19 ASTORIA BOULEVARD</t>
  </si>
  <si>
    <t>43501</t>
  </si>
  <si>
    <t>JSPOA FRIENDSHIP NEIGHBORHOOD SENIOR CTR</t>
  </si>
  <si>
    <t>92-33 170TH STREET</t>
  </si>
  <si>
    <t>43A01</t>
  </si>
  <si>
    <t>BAYSIDE NEIGHBORHOOD SENIOR CENTER</t>
  </si>
  <si>
    <t>221-15 HORACE HARDING EXPRESSWAY</t>
  </si>
  <si>
    <t>43B01</t>
  </si>
  <si>
    <t>CCNS CATHERINE SHERIDAN NSC</t>
  </si>
  <si>
    <t>35-24 83RD STREET</t>
  </si>
  <si>
    <t>43C01</t>
  </si>
  <si>
    <t>CCNS SEASIDE NEIGHBORHOOD SENIOR CENTER</t>
  </si>
  <si>
    <t>320 BEACH 94TH STREET</t>
  </si>
  <si>
    <t>43F01</t>
  </si>
  <si>
    <t>FLORENCE E. SMITH NEIGHBORHOOD SC</t>
  </si>
  <si>
    <t>102-19 34TH AVENUE</t>
  </si>
  <si>
    <t>43K01</t>
  </si>
  <si>
    <t>ELMCOR'S GOLDEN PHOENIX CLUB TWO</t>
  </si>
  <si>
    <t>95-18 NORTHERN BOULEVARD</t>
  </si>
  <si>
    <t>43L01</t>
  </si>
  <si>
    <t>HANAC RAVENSWOOD NEIGHBORHOOD SENIOR CTR</t>
  </si>
  <si>
    <t>34-35 12TH STREET</t>
  </si>
  <si>
    <t>43M01</t>
  </si>
  <si>
    <t>ROCHDALE NEIGHBORHOOD SENIOR CENTER</t>
  </si>
  <si>
    <t>169-65 137TH AVENUE</t>
  </si>
  <si>
    <t>43N01</t>
  </si>
  <si>
    <t>ELMHURST JACKSON HEIGHTS NEIGHBORHOOD SC</t>
  </si>
  <si>
    <t>75-01 BROADWAY</t>
  </si>
  <si>
    <t>43P01</t>
  </si>
  <si>
    <t>SELFHELP AUSTIN STREET NEIGHBORHOOD SC</t>
  </si>
  <si>
    <t>106-06 QUEENS BOULEVARD</t>
  </si>
  <si>
    <t>43R01</t>
  </si>
  <si>
    <t>KCS FLUSHING NEIGHBORHOOD SENIOR CENTER</t>
  </si>
  <si>
    <t>42-15 166TH STREET</t>
  </si>
  <si>
    <t>43T01</t>
  </si>
  <si>
    <t>SELFHELP CLEARVIEW NEIGHBORHOOD SC</t>
  </si>
  <si>
    <t>208-11 26TH AVENUE</t>
  </si>
  <si>
    <t>43V01</t>
  </si>
  <si>
    <t>NEWTOWN ITALIAN NEIGHBORHOOD SENIOR CTR</t>
  </si>
  <si>
    <t>83-20 QUEENS BOULEVARD</t>
  </si>
  <si>
    <t>43W01</t>
  </si>
  <si>
    <t>QUEENSBRIDGE-RIIS NEIGHBORHOOD SC</t>
  </si>
  <si>
    <t>10-25 41ST AVENUE</t>
  </si>
  <si>
    <t>43X01</t>
  </si>
  <si>
    <t>REGO PARK NEIGHBORHOOD SENIOR CENTER</t>
  </si>
  <si>
    <t>93-29 QUEENS BOULEVARD</t>
  </si>
  <si>
    <t>43Y01</t>
  </si>
  <si>
    <t>SUNNYSIDE COMMUNITY NEIGHBORHOOD SC</t>
  </si>
  <si>
    <t>43-31 39TH STREET</t>
  </si>
  <si>
    <t>43Z01</t>
  </si>
  <si>
    <t>QUEENS VALLEY NEIGHBORHOOD SENIOR CENTER</t>
  </si>
  <si>
    <t>141-55 77TH AVENUE</t>
  </si>
  <si>
    <t>44A01</t>
  </si>
  <si>
    <t>SELFHELP LATIMER NEIGHBORHOOD SENIOR CTR</t>
  </si>
  <si>
    <t>34-30 137TH STREET</t>
  </si>
  <si>
    <t>44B01</t>
  </si>
  <si>
    <t>BROOKVILLE NEIGHBORHOOD SENIOR CENTER</t>
  </si>
  <si>
    <t>133-33 BROOKVILLE BOULEVARD</t>
  </si>
  <si>
    <t>44E01</t>
  </si>
  <si>
    <t>ROCKAWAY BLVD NEIGHBORHOOD SENIOR CENTER</t>
  </si>
  <si>
    <t>123-10 143RD STREET</t>
  </si>
  <si>
    <t>44F01</t>
  </si>
  <si>
    <t>HOLLISWOOD NEIGHBORHOOD SENIOR CENTER</t>
  </si>
  <si>
    <t>86-25 FRANCIS LEWIS BOULEVARD</t>
  </si>
  <si>
    <t>44G01</t>
  </si>
  <si>
    <t>PETER CARDELLA NEIGHBORHOOD SENIOR CTR</t>
  </si>
  <si>
    <t>68-52 FRESH POND ROAD</t>
  </si>
  <si>
    <t>44H01</t>
  </si>
  <si>
    <t>BROOKDALE NEIGHBORHOOD SENIOR CENTER (JASA)</t>
  </si>
  <si>
    <t>131 BEACH 19TH STREET</t>
  </si>
  <si>
    <t>44K01</t>
  </si>
  <si>
    <t>KCS CORONA NEIGHBORHOOD SENIOR CENTER</t>
  </si>
  <si>
    <t>37-06 111TH STREET</t>
  </si>
  <si>
    <t>44M01</t>
  </si>
  <si>
    <t>FOREST HILLS NEIGHBORHOOD SENIOR CENTER</t>
  </si>
  <si>
    <t>108-25 62ND DRIVE</t>
  </si>
  <si>
    <t>44N01</t>
  </si>
  <si>
    <t>ALPHA PHI ALPHA NEIGHBORHOOD SENIOR CENTER</t>
  </si>
  <si>
    <t>220-01 LINDEN BOULEVARD</t>
  </si>
  <si>
    <t>44Q01</t>
  </si>
  <si>
    <t>ALLEN COMMUNITY NEIGHBORHOOD SENIOR CENTER</t>
  </si>
  <si>
    <t>166-01 LINDEN BOULEVARD</t>
  </si>
  <si>
    <t>44R01</t>
  </si>
  <si>
    <t>RAICES CORONA NEIGHBORHOOD SENIOR CENTER</t>
  </si>
  <si>
    <t>107-24 CORONA AVENUE</t>
  </si>
  <si>
    <t>44S01</t>
  </si>
  <si>
    <t>ROBERT COUCHE NEIGHBORHOOD SENIOR CENTER</t>
  </si>
  <si>
    <t>137-57 FARMERS BOULEVARD</t>
  </si>
  <si>
    <t>44T01</t>
  </si>
  <si>
    <t>RAICES ASTORIA NEIGHBORHOOD SENIOR CTR</t>
  </si>
  <si>
    <t>21-21 30TH DRIVE</t>
  </si>
  <si>
    <t>44V01</t>
  </si>
  <si>
    <t>WAVECREST AND S BAYSWATER NEIGHBORHOOD S</t>
  </si>
  <si>
    <t>2716 HEALY AVENUE</t>
  </si>
  <si>
    <t>44W01</t>
  </si>
  <si>
    <t>POMONOK NEIGHBORHOOD SENIOR CENTER</t>
  </si>
  <si>
    <t>67-09 KISSENA BOULEVARD</t>
  </si>
  <si>
    <t>44X01</t>
  </si>
  <si>
    <t>SAMUEL FIELD NEIGHBORHOOD SENIOR CENTER</t>
  </si>
  <si>
    <t>58-20 LITTLE NECK PARKWAY</t>
  </si>
  <si>
    <t>45A01</t>
  </si>
  <si>
    <t>RIDGEWOOD OLDER ADULT NEIGHBORHOOD SC</t>
  </si>
  <si>
    <t>59-14 70TH AVENUE</t>
  </si>
  <si>
    <t>45C01</t>
  </si>
  <si>
    <t>WOODSIDE NEIGHBORHOOD SENIOR CENTER</t>
  </si>
  <si>
    <t>50-37 NEWTOWN ROAD</t>
  </si>
  <si>
    <t>45F01</t>
  </si>
  <si>
    <t>MIDDLE VILLAGE NEIGHBORHOOD SENIOR CTR</t>
  </si>
  <si>
    <t>69-10 75TH STREET</t>
  </si>
  <si>
    <t>45G01</t>
  </si>
  <si>
    <t>CCNS HOWARD BEACH NEIGHBORHOOD SC</t>
  </si>
  <si>
    <t>155-55 CROSSBAY BOULEVARD</t>
  </si>
  <si>
    <t>45N01</t>
  </si>
  <si>
    <t>HANAC HARMONY JVL ISC</t>
  </si>
  <si>
    <t>27-40 HOYT AVENUE SOUTH</t>
  </si>
  <si>
    <t>46F01</t>
  </si>
  <si>
    <t>HANAC ANGELO PETROMELIS NEIGHBORHOOD SC</t>
  </si>
  <si>
    <t>13-28 123RD STREET</t>
  </si>
  <si>
    <t>48801</t>
  </si>
  <si>
    <t>CPC NAN SHAN NEIGHBORHOOD SENIOR CENTER</t>
  </si>
  <si>
    <t>133-14 41ST AVENUE</t>
  </si>
  <si>
    <t>49301</t>
  </si>
  <si>
    <t>SELFHELP MASPETH NEIGHBORHOOD SENIOR CTR</t>
  </si>
  <si>
    <t>69-61 GRAND AVENUE</t>
  </si>
  <si>
    <t>49701</t>
  </si>
  <si>
    <t>THE YOUNG ISRAEL OF FOREST HILLS NSC</t>
  </si>
  <si>
    <t>68-07 BURNS STREET</t>
  </si>
  <si>
    <t>54401</t>
  </si>
  <si>
    <t>JCC OF STATEN ISLAND INNOVATIVE SR CTR</t>
  </si>
  <si>
    <t>1466 MANOR ROAD</t>
  </si>
  <si>
    <t>STATEN ISLAND</t>
  </si>
  <si>
    <t>54501</t>
  </si>
  <si>
    <t>WEST BRIGHTON NEIGHBORHOOD SENIOR CENTER</t>
  </si>
  <si>
    <t>230 BROADWAY</t>
  </si>
  <si>
    <t>54601</t>
  </si>
  <si>
    <t>ANDERSON NEIGHBORHOOD SENIOR CENTER</t>
  </si>
  <si>
    <t>120 ANDERSON AVENUE</t>
  </si>
  <si>
    <t>54701</t>
  </si>
  <si>
    <t>STAPLETON NEIGHBORHOOD SENIOR CENTER</t>
  </si>
  <si>
    <t>189 GORDON STREET</t>
  </si>
  <si>
    <t>54801</t>
  </si>
  <si>
    <t>JCC SOUTH SHORE NEIGHBORHOOD SENIOR CTR</t>
  </si>
  <si>
    <t>1297 ARTHUR KILL ROAD</t>
  </si>
  <si>
    <t>54901</t>
  </si>
  <si>
    <t>NEW LANE NEIGHBORHOOD SENIOR CENTER</t>
  </si>
  <si>
    <t>70 NEW LANE</t>
  </si>
  <si>
    <t>55001</t>
  </si>
  <si>
    <t>CASSIDY COLES NEIGHBORHOOD SENIOR CENTER</t>
  </si>
  <si>
    <t>125 CASSIDY PLACE</t>
  </si>
  <si>
    <t>55101</t>
  </si>
  <si>
    <t>GREAT KILLS NEIGHBORHOOD SENIOR CENTER</t>
  </si>
  <si>
    <t>11 SAMPSON AVENUE</t>
  </si>
  <si>
    <t>55201</t>
  </si>
  <si>
    <t>ARROCHAR NEIGHBORHOOD SENIOR CENTER</t>
  </si>
  <si>
    <t>85 JEROME AVENUE</t>
  </si>
  <si>
    <t>55301</t>
  </si>
  <si>
    <t>TODT HILL NEIGHBORHOOD SENIOR CENTER</t>
  </si>
  <si>
    <t>184 SCHMIDTS LANE</t>
  </si>
  <si>
    <t>55401</t>
  </si>
  <si>
    <t>MOUNT LORETTO NEIGHBORHOOD SENIOR CENTER</t>
  </si>
  <si>
    <t>6581 HYLAN BOULEVARD</t>
  </si>
  <si>
    <t>64501</t>
  </si>
  <si>
    <t>VISIONS INNOVATIVE SENIOR CENTER</t>
  </si>
  <si>
    <t>135 WEST 23RD STREET</t>
  </si>
  <si>
    <t>64601</t>
  </si>
  <si>
    <t>SAGE INNOVATIVE SENIOR CENTER</t>
  </si>
  <si>
    <t>305 SEVENTH AVENUE</t>
  </si>
  <si>
    <t>47201</t>
  </si>
  <si>
    <t>CORONA NEIGHBORHOOD SENIOR CENTER</t>
  </si>
  <si>
    <t>108-74 ROOSEVELT AVENUE</t>
  </si>
  <si>
    <t>N/A</t>
  </si>
  <si>
    <t>Closed. Program is relocating</t>
  </si>
  <si>
    <t>44P01</t>
  </si>
  <si>
    <t>CCNS HILLCREST NEIGHBORHOOD SENIOR CTR</t>
  </si>
  <si>
    <t>168-01 HILLSIDE AVENUE</t>
  </si>
  <si>
    <t>Row Labels</t>
  </si>
  <si>
    <t>Grand Total</t>
  </si>
  <si>
    <t>Count of Program Name</t>
  </si>
  <si>
    <t>Non-NYCHA</t>
  </si>
  <si>
    <t>#</t>
  </si>
  <si>
    <t>%</t>
  </si>
  <si>
    <t>No - Work underway</t>
  </si>
  <si>
    <t>No - Scoping</t>
  </si>
  <si>
    <t>No - Repair underway</t>
  </si>
  <si>
    <t>Partially - Portable unit with repair underway</t>
  </si>
  <si>
    <t>No - Program closed and will be relocated</t>
  </si>
  <si>
    <t>Partially - Window or portable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</si>
</sst>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0" fontId="4" fillId="0" borderId="1" xfId="0" applyNumberFormat="1" applyFont="1" applyFill="1" applyBorder="1" applyAlignment="1">
      <alignment wrapText="1"/>
    </xf>
    <xf numFmtId="49" fontId="4" fillId="3" borderId="1" xfId="0" applyNumberFormat="1" applyFont="1" applyFill="1" applyBorder="1" applyAlignment="1">
      <alignment wrapText="1"/>
    </xf>
    <xf numFmtId="0" fontId="4" fillId="3" borderId="1" xfId="0" applyNumberFormat="1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wrapText="1"/>
    </xf>
    <xf numFmtId="49" fontId="4" fillId="4" borderId="3" xfId="0" applyNumberFormat="1" applyFont="1" applyFill="1" applyBorder="1" applyAlignment="1">
      <alignment wrapText="1"/>
    </xf>
    <xf numFmtId="0" fontId="4" fillId="4" borderId="3" xfId="0" applyNumberFormat="1" applyFont="1" applyFill="1" applyBorder="1" applyAlignment="1">
      <alignment wrapText="1"/>
    </xf>
    <xf numFmtId="0" fontId="4" fillId="4" borderId="3" xfId="0" applyFont="1" applyFill="1" applyBorder="1" applyAlignment="1">
      <alignment wrapText="1"/>
    </xf>
    <xf numFmtId="0" fontId="5" fillId="4" borderId="3" xfId="0" applyFont="1" applyFill="1" applyBorder="1" applyAlignment="1">
      <alignment wrapText="1"/>
    </xf>
    <xf numFmtId="0" fontId="5" fillId="4" borderId="3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left" wrapText="1"/>
    </xf>
    <xf numFmtId="49" fontId="4" fillId="4" borderId="1" xfId="0" applyNumberFormat="1" applyFont="1" applyFill="1" applyBorder="1" applyAlignment="1">
      <alignment wrapText="1"/>
    </xf>
    <xf numFmtId="0" fontId="4" fillId="4" borderId="1" xfId="0" applyNumberFormat="1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9" fontId="0" fillId="0" borderId="0" xfId="1" applyFont="1"/>
    <xf numFmtId="0" fontId="0" fillId="0" borderId="0" xfId="0" applyAlignment="1">
      <alignment horizontal="right"/>
    </xf>
    <xf numFmtId="0" fontId="0" fillId="5" borderId="5" xfId="0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 applyAlignment="1">
      <alignment horizontal="right" indent="1"/>
    </xf>
    <xf numFmtId="0" fontId="0" fillId="0" borderId="10" xfId="0" applyBorder="1"/>
    <xf numFmtId="0" fontId="0" fillId="0" borderId="8" xfId="0" applyBorder="1" applyAlignment="1">
      <alignment horizontal="left" indent="1"/>
    </xf>
    <xf numFmtId="0" fontId="0" fillId="0" borderId="9" xfId="0" applyBorder="1" applyAlignment="1">
      <alignment horizontal="right"/>
    </xf>
    <xf numFmtId="9" fontId="0" fillId="0" borderId="10" xfId="1" applyFont="1" applyBorder="1"/>
    <xf numFmtId="0" fontId="0" fillId="0" borderId="8" xfId="0" applyBorder="1"/>
    <xf numFmtId="0" fontId="0" fillId="0" borderId="9" xfId="0" applyBorder="1"/>
    <xf numFmtId="0" fontId="0" fillId="0" borderId="11" xfId="0" applyBorder="1" applyAlignment="1">
      <alignment horizontal="left" indent="1"/>
    </xf>
    <xf numFmtId="0" fontId="0" fillId="0" borderId="12" xfId="0" applyBorder="1" applyAlignment="1">
      <alignment horizontal="right"/>
    </xf>
    <xf numFmtId="9" fontId="0" fillId="0" borderId="13" xfId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roop, Daniel" refreshedDate="43809.565148958332" createdVersion="6" refreshedVersion="6" minRefreshableVersion="3" recordCount="249">
  <cacheSource type="worksheet">
    <worksheetSource ref="A1:I250" sheet="Sheet1"/>
  </cacheSource>
  <cacheFields count="9">
    <cacheField name="DFTA ID" numFmtId="49">
      <sharedItems count="249">
        <s v="13G01"/>
        <s v="13H01"/>
        <s v="13J01"/>
        <s v="13K01"/>
        <s v="13L01"/>
        <s v="13M01"/>
        <s v="13N01"/>
        <s v="13P01"/>
        <s v="13Q01"/>
        <s v="13R01"/>
        <s v="13S01"/>
        <s v="13T01"/>
        <s v="13U01"/>
        <s v="13V01"/>
        <s v="13X16:3901"/>
        <s v="13Y01"/>
        <s v="13Z01"/>
        <s v="14A01"/>
        <s v="14B01"/>
        <s v="14C01"/>
        <s v="14D01"/>
        <s v="14E01"/>
        <s v="14F01"/>
        <s v="14H01"/>
        <s v="14J01"/>
        <s v="14K01"/>
        <s v="14L01"/>
        <s v="14M01"/>
        <s v="14N01"/>
        <s v="14P01"/>
        <s v="14Q01"/>
        <s v="14R01"/>
        <s v="14S01"/>
        <s v="14T01"/>
        <s v="14U01"/>
        <s v="14V01"/>
        <s v="14X01"/>
        <s v="14Y01"/>
        <s v="14Z01"/>
        <s v="15B01"/>
        <s v="15C01"/>
        <s v="15D01"/>
        <s v="15E01"/>
        <s v="15F01"/>
        <s v="22U01"/>
        <s v="23Q01"/>
        <s v="23U01"/>
        <s v="24M01"/>
        <s v="24M02"/>
        <s v="24Q01"/>
        <s v="24R01"/>
        <s v="24S01"/>
        <s v="24U01"/>
        <s v="24V01"/>
        <s v="24X01"/>
        <s v="24Y01"/>
        <s v="24Z01"/>
        <s v="25801"/>
        <s v="25A01"/>
        <s v="25E01"/>
        <s v="25F01"/>
        <s v="25G01"/>
        <s v="25H01"/>
        <s v="25J01"/>
        <s v="25K01"/>
        <s v="25L01"/>
        <s v="25M01"/>
        <s v="25N01"/>
        <s v="25P01"/>
        <s v="25Q01"/>
        <s v="25R01"/>
        <s v="25S01"/>
        <s v="25T01"/>
        <s v="25U01"/>
        <s v="25V01"/>
        <s v="25X01"/>
        <s v="25Y01"/>
        <s v="25Z01"/>
        <s v="26501"/>
        <s v="26A01"/>
        <s v="26H01"/>
        <s v="26J01"/>
        <s v="26K01"/>
        <s v="26L01"/>
        <s v="26M01"/>
        <s v="26N01"/>
        <s v="26P01"/>
        <s v="26Q01"/>
        <s v="26R01"/>
        <s v="26S01"/>
        <s v="26T01"/>
        <s v="26u01"/>
        <s v="26V01"/>
        <s v="26Y01"/>
        <s v="26Z01"/>
        <s v="27001"/>
        <s v="27A01"/>
        <s v="27B01"/>
        <s v="27C01"/>
        <s v="27D01"/>
        <s v="27E01"/>
        <s v="27G01"/>
        <s v="27H01"/>
        <s v="27J01"/>
        <s v="27K01"/>
        <s v="27L01"/>
        <s v="27M01"/>
        <s v="27N01"/>
        <s v="27P01"/>
        <s v="27Q01"/>
        <s v="27R01"/>
        <s v="27S01"/>
        <s v="27T01"/>
        <s v="27U01"/>
        <s v="27V01"/>
        <s v="27Z01"/>
        <s v="28A01"/>
        <s v="28B01"/>
        <s v="28C01"/>
        <s v="28C02"/>
        <s v="28D01"/>
        <s v="28G01"/>
        <s v="28J01"/>
        <s v="30C01"/>
        <s v="30E01"/>
        <s v="30P01"/>
        <s v="30Q01"/>
        <s v="30R01"/>
        <s v="31701"/>
        <s v="31702"/>
        <s v="31T01"/>
        <s v="32001"/>
        <s v="32201"/>
        <s v="32901"/>
        <s v="32904"/>
        <s v="32U01"/>
        <s v="33401"/>
        <s v="33A01"/>
        <s v="33K01"/>
        <s v="33L01"/>
        <s v="33M01"/>
        <s v="33N01"/>
        <s v="33P01"/>
        <s v="33R01"/>
        <s v="33S01"/>
        <s v="33T01"/>
        <s v="33U01"/>
        <s v="33V01"/>
        <s v="33X01"/>
        <s v="33Y01"/>
        <s v="33Z01"/>
        <s v="34701"/>
        <s v="34801"/>
        <s v="34A01"/>
        <s v="34H01"/>
        <s v="34M01"/>
        <s v="34N01"/>
        <s v="34P01"/>
        <s v="34Q01"/>
        <s v="34R01"/>
        <s v="34S01"/>
        <s v="34T01"/>
        <s v="34T03"/>
        <s v="34U01"/>
        <s v="34V01"/>
        <s v="34Y01"/>
        <s v="34Z01"/>
        <s v="35101"/>
        <s v="35201"/>
        <s v="35A01"/>
        <s v="35B01"/>
        <s v="35B02"/>
        <s v="35C01"/>
        <s v="35C03"/>
        <s v="35D01"/>
        <s v="35E01"/>
        <s v="35F01"/>
        <s v="36201"/>
        <s v="36202"/>
        <s v="36301"/>
        <s v="36A01"/>
        <s v="36B01"/>
        <s v="40101"/>
        <s v="42501"/>
        <s v="42A01"/>
        <s v="42J01"/>
        <s v="42Q01"/>
        <s v="42T01"/>
        <s v="42V01"/>
        <s v="42W01"/>
        <s v="42X01"/>
        <s v="42Y01"/>
        <s v="43501"/>
        <s v="43A01"/>
        <s v="43B01"/>
        <s v="43C01"/>
        <s v="43F01"/>
        <s v="43K01"/>
        <s v="43L01"/>
        <s v="43M01"/>
        <s v="43N01"/>
        <s v="43P01"/>
        <s v="43R01"/>
        <s v="43T01"/>
        <s v="43V01"/>
        <s v="43W01"/>
        <s v="43X01"/>
        <s v="43Y01"/>
        <s v="43Z01"/>
        <s v="44A01"/>
        <s v="44B01"/>
        <s v="44E01"/>
        <s v="44F01"/>
        <s v="44G01"/>
        <s v="44H01"/>
        <s v="44K01"/>
        <s v="44M01"/>
        <s v="44N01"/>
        <s v="44Q01"/>
        <s v="44R01"/>
        <s v="44S01"/>
        <s v="44T01"/>
        <s v="44V01"/>
        <s v="44W01"/>
        <s v="44X01"/>
        <s v="45A01"/>
        <s v="45C01"/>
        <s v="45F01"/>
        <s v="45G01"/>
        <s v="45N01"/>
        <s v="46F01"/>
        <s v="48801"/>
        <s v="49301"/>
        <s v="49701"/>
        <s v="54401"/>
        <s v="54501"/>
        <s v="54601"/>
        <s v="54701"/>
        <s v="54801"/>
        <s v="54901"/>
        <s v="55001"/>
        <s v="55101"/>
        <s v="55201"/>
        <s v="55301"/>
        <s v="55401"/>
        <s v="64501"/>
        <s v="64601"/>
        <s v="47201"/>
        <s v="44P01"/>
      </sharedItems>
    </cacheField>
    <cacheField name="Program Name" numFmtId="0">
      <sharedItems/>
    </cacheField>
    <cacheField name="Address" numFmtId="0">
      <sharedItems/>
    </cacheField>
    <cacheField name="Borough" numFmtId="0">
      <sharedItems/>
    </cacheField>
    <cacheField name="Zip Code" numFmtId="0">
      <sharedItems containsSemiMixedTypes="0" containsString="0" containsNumber="1" containsInteger="1" minValue="10001" maxValue="11694"/>
    </cacheField>
    <cacheField name="NYCHA" numFmtId="0">
      <sharedItems count="2">
        <s v="No"/>
        <s v="Yes"/>
      </sharedItems>
    </cacheField>
    <cacheField name="Program Type" numFmtId="0">
      <sharedItems/>
    </cacheField>
    <cacheField name="Has A/C? " numFmtId="0">
      <sharedItems count="2">
        <s v="Yes"/>
        <s v="N/A"/>
      </sharedItems>
    </cacheField>
    <cacheField name="Is A/C Working?" numFmtId="0">
      <sharedItems count="11">
        <s v="Yes"/>
        <s v="Yes/Windows Units"/>
        <s v="Work in progress unit to be functional by the beginning of the Summer. "/>
        <s v="Portable A/C units in place. Three bids received are being reviewed. "/>
        <s v="Contractor selected; working on having A/C unit repaired  (CDBG funded). "/>
        <s v="Yes "/>
        <s v="In discussions with vendor regarding scope of work."/>
        <s v="Work is still in progress; HVAC is being installed. "/>
        <s v="Partially; NYCHA is conducting a needs assessment"/>
        <s v="Has portable A/C units. Replacement process is in the final bid phase CDBG funded)."/>
        <s v="Closed. Program is relocating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9">
  <r>
    <x v="0"/>
    <s v="BRONXWORKS MORRIS INNOVATIVE SENIOR CENTER"/>
    <s v="80 EAST 181ST STREET"/>
    <s v="BRONX"/>
    <n v="10453"/>
    <x v="0"/>
    <s v="ISC"/>
    <x v="0"/>
    <x v="0"/>
  </r>
  <r>
    <x v="1"/>
    <s v="SISTER ANNUNCIATA BETHELL NBRHD SR CTR"/>
    <s v="243 EAST 204TH ST"/>
    <s v="BRONX"/>
    <n v="10458"/>
    <x v="0"/>
    <s v="NC"/>
    <x v="0"/>
    <x v="0"/>
  </r>
  <r>
    <x v="2"/>
    <s v="BRONX HOUSE WEINBERG NEIGHBORHOOD SENIOR CENTER"/>
    <s v="990 PELHAM PARKWAY SOUTH"/>
    <s v="BRONX"/>
    <n v="10461"/>
    <x v="0"/>
    <s v="NC"/>
    <x v="0"/>
    <x v="0"/>
  </r>
  <r>
    <x v="3"/>
    <s v="HEIGHTS NEIGHBORHOOD SENIOR CENTER"/>
    <s v="200 WEST TREMONT AVENUE"/>
    <s v="BRONX"/>
    <n v="10453"/>
    <x v="0"/>
    <s v="NC"/>
    <x v="0"/>
    <x v="0"/>
  </r>
  <r>
    <x v="4"/>
    <s v="E. ROBERT MOORE NEIGHBORHOOD SENIOR CTR"/>
    <s v="515 JACKSON AVENUE"/>
    <s v="BRONX"/>
    <n v="10455"/>
    <x v="1"/>
    <s v="NC"/>
    <x v="0"/>
    <x v="1"/>
  </r>
  <r>
    <x v="5"/>
    <s v="EAST CONCOURSE NEIGHBORHOOD SENIOR CTR"/>
    <s v="236 EAST TREMONT AVENUE"/>
    <s v="BRONX"/>
    <n v="10457"/>
    <x v="0"/>
    <s v="NC"/>
    <x v="0"/>
    <x v="0"/>
  </r>
  <r>
    <x v="6"/>
    <s v="MARBLE HILL NEIGHBORHOOD SENIOR CENTER"/>
    <s v="5365 BROADWAY"/>
    <s v="BRONX"/>
    <n v="10463"/>
    <x v="1"/>
    <s v="NC"/>
    <x v="0"/>
    <x v="0"/>
  </r>
  <r>
    <x v="7"/>
    <s v="MOSHOLU MONTEFIORE NEIGHBORHOOD SR CTR"/>
    <s v="3450 DEKALB AVENUE"/>
    <s v="BRONX"/>
    <n v="10467"/>
    <x v="0"/>
    <s v="NC"/>
    <x v="0"/>
    <x v="0"/>
  </r>
  <r>
    <x v="8"/>
    <s v="MITCHEL NEIGHBORHOOD SENIOR CENTER"/>
    <s v="188 LINCOLN AVENUE"/>
    <s v="BRONX"/>
    <n v="10454"/>
    <x v="1"/>
    <s v="NC"/>
    <x v="0"/>
    <x v="0"/>
  </r>
  <r>
    <x v="9"/>
    <s v="MELROSE MOTT HAVEN NEIGHBORHOOD SR CTR"/>
    <s v="372 EAST 152ND STREET"/>
    <s v="BRONX"/>
    <n v="10455"/>
    <x v="1"/>
    <s v="NC"/>
    <x v="0"/>
    <x v="0"/>
  </r>
  <r>
    <x v="10"/>
    <s v="HOPE OF ISRAEL NEIGHBORHOOD SENIOR CTR"/>
    <s v="1068 GERARD AVENUE"/>
    <s v="BRONX"/>
    <n v="10452"/>
    <x v="0"/>
    <s v="NC"/>
    <x v="0"/>
    <x v="0"/>
  </r>
  <r>
    <x v="11"/>
    <s v="BRONX RIVER NEIGHBORHOOD SENIOR CENTER"/>
    <s v="1619 EAST 174TH STREET"/>
    <s v="BRONX"/>
    <n v="10472"/>
    <x v="1"/>
    <s v="NC"/>
    <x v="0"/>
    <x v="0"/>
  </r>
  <r>
    <x v="12"/>
    <s v="JAMES MONROE NEIGHBORHOOD SENIOR CENTER"/>
    <s v="1776 STORY AVENUE"/>
    <s v="BRONX"/>
    <n v="10473"/>
    <x v="1"/>
    <s v="NC"/>
    <x v="0"/>
    <x v="0"/>
  </r>
  <r>
    <x v="13"/>
    <s v="ARTURO SCHOMBURG NEIGHBORHOOD SENIOR CENTER"/>
    <s v="1315 FRANKLIN AVENUE"/>
    <s v="BRONX"/>
    <n v="10456"/>
    <x v="1"/>
    <s v="NC"/>
    <x v="0"/>
    <x v="0"/>
  </r>
  <r>
    <x v="14"/>
    <s v="BETANCES NEIGHBORHOOD SENIOR CENTER"/>
    <s v="607 CONCORD AVE"/>
    <s v="BRONX"/>
    <n v="10455"/>
    <x v="0"/>
    <s v="NC"/>
    <x v="0"/>
    <x v="0"/>
  </r>
  <r>
    <x v="15"/>
    <s v="VAN CORTLANDT NEIGHBORHOOD SENIOR CENTER"/>
    <s v="3880 SEDGWICK AVENUE"/>
    <s v="BRONX"/>
    <n v="10463"/>
    <x v="0"/>
    <s v="NC"/>
    <x v="0"/>
    <x v="0"/>
  </r>
  <r>
    <x v="16"/>
    <s v="COOP CITY NEIGHBORHOOD SENIOR CENTER"/>
    <s v="2049 BARTOW AVENUE"/>
    <s v="BRONX"/>
    <n v="10475"/>
    <x v="0"/>
    <s v="NC"/>
    <x v="0"/>
    <x v="0"/>
  </r>
  <r>
    <x v="17"/>
    <s v="CONCOURSE PLAZA WELLNESS NC"/>
    <s v="900 GRAND CONCOURSE"/>
    <s v="BRONX"/>
    <n v="10451"/>
    <x v="0"/>
    <s v="NC"/>
    <x v="0"/>
    <x v="0"/>
  </r>
  <r>
    <x v="18"/>
    <s v="THOMAS GUESS NEIGHBORHOOD SENIOR CENTER"/>
    <s v="2070 CLINTON AVENUE"/>
    <s v="BRONX"/>
    <n v="10457"/>
    <x v="1"/>
    <s v="NC"/>
    <x v="0"/>
    <x v="0"/>
  </r>
  <r>
    <x v="19"/>
    <s v="BAY EDEN NEIGHBORHOOD SENIOR CENTER"/>
    <s v="1220 EAST 229TH STREET"/>
    <s v="BRONX"/>
    <n v="10466"/>
    <x v="1"/>
    <s v="NC"/>
    <x v="0"/>
    <x v="0"/>
  </r>
  <r>
    <x v="20"/>
    <s v="DREISER NEIGHBORHOOD SENIOR CENTER"/>
    <s v="177 DREISER LOOP"/>
    <s v="BRONX"/>
    <n v="10475"/>
    <x v="0"/>
    <s v="NC"/>
    <x v="0"/>
    <x v="0"/>
  </r>
  <r>
    <x v="21"/>
    <s v="THROGS NECK NEIGHBORHOOD SENIOR CENTER"/>
    <s v="2705 SCHLEY AVENUE"/>
    <s v="BRONX"/>
    <n v="10465"/>
    <x v="1"/>
    <s v="NC"/>
    <x v="0"/>
    <x v="0"/>
  </r>
  <r>
    <x v="22"/>
    <s v="KIPS BAY CASTLE HILL NEIGHBORHOOD SR CTR"/>
    <s v="625 CASTLE HILL AVENUE"/>
    <s v="BRONX"/>
    <n v="10473"/>
    <x v="1"/>
    <s v="NC"/>
    <x v="0"/>
    <x v="0"/>
  </r>
  <r>
    <x v="23"/>
    <s v="N SHOPP LEON NEIGHBORHOOD SENIOR CENTER"/>
    <s v="735 EAST 152ND STREET"/>
    <s v="BRONX"/>
    <n v="10455"/>
    <x v="1"/>
    <s v="NC"/>
    <x v="0"/>
    <x v="0"/>
  </r>
  <r>
    <x v="24"/>
    <s v="NORTHEAST BRONX NEIGHBORHOOD SENIOR CTR"/>
    <s v="2968 BRUCKNER BLVD"/>
    <s v="BRONX"/>
    <n v="10465"/>
    <x v="0"/>
    <s v="NC"/>
    <x v="0"/>
    <x v="0"/>
  </r>
  <r>
    <x v="25"/>
    <s v="PSS PARKSIDE NEIGHBORHOOD SENIOR CENTER"/>
    <s v="644 ADEE AVENUE"/>
    <s v="BRONX"/>
    <n v="10467"/>
    <x v="1"/>
    <s v="NC"/>
    <x v="0"/>
    <x v="2"/>
  </r>
  <r>
    <x v="26"/>
    <s v="PSS ANDREW JACKSON NEIGHBORHOOD SR CTR"/>
    <s v="325 EAST 156TH STREET"/>
    <s v="BRONX"/>
    <n v="10451"/>
    <x v="1"/>
    <s v="NC"/>
    <x v="0"/>
    <x v="0"/>
  </r>
  <r>
    <x v="27"/>
    <s v="PSS DAVIDSON NEIGHBORHOOD SENIOR CENTER"/>
    <s v="950 UNION AVENUE"/>
    <s v="BRONX"/>
    <n v="10459"/>
    <x v="1"/>
    <s v="NC"/>
    <x v="0"/>
    <x v="3"/>
  </r>
  <r>
    <x v="28"/>
    <s v="PSS HIGHBRIDGE NEIGHBORHOOD SENIOR CENTE"/>
    <s v="1181 NELSON AVENUE"/>
    <s v="BRONX"/>
    <n v="10452"/>
    <x v="0"/>
    <s v="NC"/>
    <x v="0"/>
    <x v="0"/>
  </r>
  <r>
    <x v="29"/>
    <s v="RAIN GUNHILL NEIGHBORHOOD SENIOR CENTER"/>
    <s v="3377 WHITE PLAINS ROAD"/>
    <s v="BRONX"/>
    <n v="10467"/>
    <x v="0"/>
    <s v="NC"/>
    <x v="0"/>
    <x v="0"/>
  </r>
  <r>
    <x v="30"/>
    <s v="RAIN EASTCHESTER NEIGHBORHOOD SENIOR CTR"/>
    <s v="1246 BURKE AVENUE"/>
    <s v="BRONX"/>
    <n v="10469"/>
    <x v="1"/>
    <s v="NC"/>
    <x v="0"/>
    <x v="0"/>
  </r>
  <r>
    <x v="31"/>
    <s v="RAIN MIDDLETOWN NEIGHBORHOOD SENIOR CTR"/>
    <s v="3035 MIDDLETOWN ROAD"/>
    <s v="BRONX"/>
    <n v="10461"/>
    <x v="1"/>
    <s v="NC"/>
    <x v="0"/>
    <x v="0"/>
  </r>
  <r>
    <x v="32"/>
    <s v="RAIN NEREID NEIGHBORHOOD SENIOR CENTER"/>
    <s v="720 NEREID AVENUE"/>
    <s v="BRONX"/>
    <n v="10466"/>
    <x v="0"/>
    <s v="NC"/>
    <x v="0"/>
    <x v="0"/>
  </r>
  <r>
    <x v="33"/>
    <s v="RAIN PARKCHESTER NEIGHBORHOOD SENIOR CTR"/>
    <s v="1380 METROPOLITAN AVENUE"/>
    <s v="BRONX"/>
    <n v="10462"/>
    <x v="0"/>
    <s v="NC"/>
    <x v="0"/>
    <x v="0"/>
  </r>
  <r>
    <x v="34"/>
    <s v="RAIN BOSTON ROAD NEIGHBORHOOD SENIOR CTR"/>
    <s v="2424 BOSTON ROAD"/>
    <s v="BRONX"/>
    <n v="10467"/>
    <x v="1"/>
    <s v="NC"/>
    <x v="0"/>
    <x v="0"/>
  </r>
  <r>
    <x v="35"/>
    <s v="RAIN BOSTON EAST NEIGHBORHOOD SENIOR CTR"/>
    <s v="3450 BOSTON ROAD"/>
    <s v="BRONX"/>
    <n v="10469"/>
    <x v="0"/>
    <s v="NC"/>
    <x v="0"/>
    <x v="0"/>
  </r>
  <r>
    <x v="36"/>
    <s v="RAIN BOSTON SECOR NEIGHBORHOOD SR CTR"/>
    <s v="3540 BIVONA STREET"/>
    <s v="BRONX"/>
    <n v="10475"/>
    <x v="1"/>
    <s v="NC"/>
    <x v="0"/>
    <x v="0"/>
  </r>
  <r>
    <x v="37"/>
    <s v="RIVERDALE NEIGHBORHOOD SENIOR CENTER"/>
    <s v="2600 NETHERLAND AVENUE"/>
    <s v="BRONX"/>
    <n v="10463"/>
    <x v="0"/>
    <s v="NC"/>
    <x v="0"/>
    <x v="0"/>
  </r>
  <r>
    <x v="38"/>
    <s v="SEBCO NEIGHBORHOOD SENIOR CENTER"/>
    <s v="887 SOUTHERN BLVD"/>
    <s v="BRONX"/>
    <n v="10459"/>
    <x v="0"/>
    <s v="NC"/>
    <x v="0"/>
    <x v="4"/>
  </r>
  <r>
    <x v="39"/>
    <s v="WILLIAM HODSON NEIGHBORHOOD SENIOR CTR"/>
    <s v="1320 WEBSTER AVENUE"/>
    <s v="BRONX"/>
    <n v="10456"/>
    <x v="1"/>
    <s v="NC"/>
    <x v="0"/>
    <x v="0"/>
  </r>
  <r>
    <x v="40"/>
    <s v="RIVERDALE Y SENIOR CENTER"/>
    <s v="5625 ARLINGTON AVENUE"/>
    <s v="BRONX"/>
    <n v="10471"/>
    <x v="0"/>
    <s v="NC"/>
    <x v="0"/>
    <x v="0"/>
  </r>
  <r>
    <x v="41"/>
    <s v="PSS CITY ISLAND"/>
    <s v="116 CITY ISLAND AVENUE"/>
    <s v="BRONX"/>
    <n v="10464"/>
    <x v="0"/>
    <s v="NC"/>
    <x v="0"/>
    <x v="0"/>
  </r>
  <r>
    <x v="42"/>
    <s v="NEIGHBORHOODD SHOPP ISC"/>
    <s v="910 EAST 172ND STREET"/>
    <s v="BRONX"/>
    <n v="10460"/>
    <x v="0"/>
    <s v="ISC"/>
    <x v="0"/>
    <x v="0"/>
  </r>
  <r>
    <x v="43"/>
    <s v="RAIN MT CARMEL NEIGHBORHOOD SENIOR CTR"/>
    <s v="2405 SOUTHERN BLVD"/>
    <s v="BRONX"/>
    <n v="10458"/>
    <x v="0"/>
    <s v="NC"/>
    <x v="0"/>
    <x v="5"/>
  </r>
  <r>
    <x v="44"/>
    <s v="BORO PARK NEIGHBORHOOD SENIOR CENTER"/>
    <s v="5602 11TH AVENUE"/>
    <s v="BROOKLYN"/>
    <n v="11219"/>
    <x v="0"/>
    <s v="NC"/>
    <x v="0"/>
    <x v="0"/>
  </r>
  <r>
    <x v="45"/>
    <s v="BROOKDALE NEIGHBORHOOD SENIOR CENTER"/>
    <s v="817 AVENUE H"/>
    <s v="BROOKLYN"/>
    <n v="11230"/>
    <x v="0"/>
    <s v="NC"/>
    <x v="0"/>
    <x v="0"/>
  </r>
  <r>
    <x v="46"/>
    <s v="AMICO 59TH STREET NEIGHBORHOOD SENIOR CENTER"/>
    <s v="5901 13TH AVENUE"/>
    <s v="BROOKLYN"/>
    <n v="11219"/>
    <x v="0"/>
    <s v="NC"/>
    <x v="0"/>
    <x v="0"/>
  </r>
  <r>
    <x v="47"/>
    <s v="MIDWOOD NEIGHBORHOOD SENIOR CENTER"/>
    <s v="2164 Ralph Avenue"/>
    <s v="BROOKLYN"/>
    <n v="11234"/>
    <x v="0"/>
    <s v="NC"/>
    <x v="0"/>
    <x v="0"/>
  </r>
  <r>
    <x v="48"/>
    <s v="MILL BASIN SENIOR CENTER"/>
    <s v="2075 EAST 68TH STREET"/>
    <s v="BROOKLYN"/>
    <n v="11234"/>
    <x v="0"/>
    <s v="NC"/>
    <x v="0"/>
    <x v="0"/>
  </r>
  <r>
    <x v="49"/>
    <s v="VANDALIA NEIGHBORHOOD SENIOR CENTER"/>
    <s v="47 VANDALIA AVENUE"/>
    <s v="BROOKLYN"/>
    <n v="11239"/>
    <x v="1"/>
    <s v="NC"/>
    <x v="0"/>
    <x v="0"/>
  </r>
  <r>
    <x v="50"/>
    <s v="INDEPENDENCE NEIGHBORHOOD SENIOR CENTER"/>
    <s v="114 TAYLOR STREET"/>
    <s v="BROOKLYN"/>
    <n v="11249"/>
    <x v="1"/>
    <s v="NC"/>
    <x v="0"/>
    <x v="6"/>
  </r>
  <r>
    <x v="51"/>
    <s v="MARINE PARK ACTIVE ADULTS NEIGHBORHOOD"/>
    <s v="3000 FILLMORE AVENUE"/>
    <s v="BROOKLYN"/>
    <n v="11234"/>
    <x v="0"/>
    <s v="NC"/>
    <x v="0"/>
    <x v="0"/>
  </r>
  <r>
    <x v="52"/>
    <s v="BORO PARK Y NEIGHBORHOOD SENIOR CENTER"/>
    <s v="4912 14TH AVENUE"/>
    <s v="BROOKLYN"/>
    <n v="11219"/>
    <x v="0"/>
    <s v="NC"/>
    <x v="0"/>
    <x v="0"/>
  </r>
  <r>
    <x v="53"/>
    <s v="BCA NEIGHBORHOOD SENIOR CENTER"/>
    <s v="545 60TH STREET"/>
    <s v="BROOKLYN"/>
    <n v="11220"/>
    <x v="0"/>
    <s v="NC"/>
    <x v="0"/>
    <x v="0"/>
  </r>
  <r>
    <x v="54"/>
    <s v="CCNS THE BAY NEIGHBORHOOD SENIOR CENTER"/>
    <s v="3643 NOSTRAND AVENUE"/>
    <s v="BROOKLYN"/>
    <n v="11229"/>
    <x v="1"/>
    <s v="NC"/>
    <x v="0"/>
    <x v="0"/>
  </r>
  <r>
    <x v="55"/>
    <s v="CCNS GLENWOOD NEIGHBORHOOD SENIOR CENTER"/>
    <s v="5701 AVENUE H"/>
    <s v="BROOKLYN"/>
    <n v="11234"/>
    <x v="1"/>
    <s v="NC"/>
    <x v="0"/>
    <x v="0"/>
  </r>
  <r>
    <x v="56"/>
    <s v="CCNS THE LODGE NEIGHBORHOOD SR CTR"/>
    <s v="7711 18TH AVENUE"/>
    <s v="BROOKLYN"/>
    <n v="11214"/>
    <x v="0"/>
    <s v="NC"/>
    <x v="0"/>
    <x v="0"/>
  </r>
  <r>
    <x v="57"/>
    <s v="CCNS NARROWS NEIGHBORHOOD SR CTR"/>
    <s v="933 54TH STREET"/>
    <s v="BROOKLYN"/>
    <n v="11219"/>
    <x v="0"/>
    <s v="NC"/>
    <x v="0"/>
    <x v="0"/>
  </r>
  <r>
    <x v="58"/>
    <s v="PENN WORTMAN NEIGHBORHOOD SENIOR CENTER"/>
    <s v="895 PENNSYLVANIA AVENUE"/>
    <s v="BROOKLYN"/>
    <n v="11207"/>
    <x v="1"/>
    <s v="NC"/>
    <x v="0"/>
    <x v="0"/>
  </r>
  <r>
    <x v="59"/>
    <s v="CCNS NORTHSIDE NEIGHBORHOOD SENIOR CTR"/>
    <s v="179 NORTH 6TH STREET"/>
    <s v="BROOKLYN"/>
    <n v="11211"/>
    <x v="0"/>
    <s v="NC"/>
    <x v="0"/>
    <x v="0"/>
  </r>
  <r>
    <x v="60"/>
    <s v="CCNS PETE MCGUINNESS NEIGHBORHOOD SR CTR"/>
    <s v="715 LEONARD STREET"/>
    <s v="BROOKLYN"/>
    <n v="11222"/>
    <x v="0"/>
    <s v="NC"/>
    <x v="0"/>
    <x v="0"/>
  </r>
  <r>
    <x v="61"/>
    <s v="CCNS ST CHARLES NEIGHBORHOOD SENIOR CENT"/>
    <s v="55 PIERREPONT STREET"/>
    <s v="BROOKLYN"/>
    <n v="11201"/>
    <x v="0"/>
    <s v="NC"/>
    <x v="0"/>
    <x v="0"/>
  </r>
  <r>
    <x v="62"/>
    <s v="CCNS ST LOUIS NEIGHBORHOOD SENIOR CENTER"/>
    <s v="230 KINGSTON AVENUE"/>
    <s v="BROOKLYN"/>
    <n v="11213"/>
    <x v="0"/>
    <s v="NC"/>
    <x v="0"/>
    <x v="0"/>
  </r>
  <r>
    <x v="63"/>
    <s v="WILLIAMSBURG SATMAR NEIGHBORHOOD SR CTR"/>
    <s v="125 HEYWARD STREET"/>
    <s v="BROOKLYN"/>
    <n v="11206"/>
    <x v="0"/>
    <s v="NC"/>
    <x v="0"/>
    <x v="0"/>
  </r>
  <r>
    <x v="64"/>
    <s v="SHALOM NEIGHBORHOOD SENIOR CENTER"/>
    <s v="483 ALBANY AVENUE"/>
    <s v="BROOKLYN"/>
    <n v="11203"/>
    <x v="0"/>
    <s v="NC"/>
    <x v="0"/>
    <x v="0"/>
  </r>
  <r>
    <x v="65"/>
    <s v="CYPRESS HILLS FULTON ST NBH SR CTZ CTR"/>
    <s v="3208 FULTON STREET"/>
    <s v="BROOKLYN"/>
    <n v="11208"/>
    <x v="0"/>
    <s v="NC"/>
    <x v="0"/>
    <x v="0"/>
  </r>
  <r>
    <x v="66"/>
    <s v="DORCHESTER NEIGHBORHOOD SR CITIZENS CTR"/>
    <s v="1419 DORCHESTER ROAD"/>
    <s v="BROOKLYN"/>
    <n v="11226"/>
    <x v="0"/>
    <s v="NC"/>
    <x v="0"/>
    <x v="0"/>
  </r>
  <r>
    <x v="67"/>
    <s v="BENSONHURST NEIGHBORHOOD SENIOR CENTER"/>
    <s v="7802 BAY PARKWAY"/>
    <s v="BROOKLYN"/>
    <n v="11214"/>
    <x v="0"/>
    <s v="NC"/>
    <x v="0"/>
    <x v="0"/>
  </r>
  <r>
    <x v="68"/>
    <s v="ALBANY NEIGHBORHOOD SENIOR CENTER"/>
    <s v="196 ALBANY AVENUE"/>
    <s v="BROOKLYN"/>
    <n v="11213"/>
    <x v="0"/>
    <s v="NC"/>
    <x v="0"/>
    <x v="0"/>
  </r>
  <r>
    <x v="69"/>
    <s v="BLENMAN NEIGHBORHOOD SENIOR CENTER"/>
    <s v="720 EAST NEW YORK AVENUE"/>
    <s v="BROOKLYN"/>
    <n v="11203"/>
    <x v="1"/>
    <s v="NC"/>
    <x v="0"/>
    <x v="0"/>
  </r>
  <r>
    <x v="70"/>
    <s v="GRACE AGARD HAREWOOD NEIGHBORHOOD SENIOR"/>
    <s v="966 FULTON STREET"/>
    <s v="BROOKLYN"/>
    <n v="11238"/>
    <x v="0"/>
    <s v="NC"/>
    <x v="0"/>
    <x v="0"/>
  </r>
  <r>
    <x v="71"/>
    <s v="GRANT SQUARE NEIGHBORHOOD SENIOR CENTER"/>
    <s v="19 GRANT SQUARE"/>
    <s v="BROOKLYN"/>
    <n v="11216"/>
    <x v="0"/>
    <s v="NC"/>
    <x v="0"/>
    <x v="0"/>
  </r>
  <r>
    <x v="72"/>
    <s v="HAZEL BROOKS NEIGHBORHOOD SENIOR CENTER"/>
    <s v="961 OCEAN AVENUE"/>
    <s v="BROOKLYN"/>
    <n v="11226"/>
    <x v="0"/>
    <s v="NC"/>
    <x v="0"/>
    <x v="7"/>
  </r>
  <r>
    <x v="73"/>
    <s v="MARIA LAWTON NEIGHBORHOOD SENIOR CENTER"/>
    <s v="400 HART STREET"/>
    <s v="BROOKLYN"/>
    <n v="11206"/>
    <x v="1"/>
    <s v="NC"/>
    <x v="0"/>
    <x v="0"/>
  </r>
  <r>
    <x v="74"/>
    <s v="HUGH GILROY NEIGHBORHOOD SENIOR CENTER"/>
    <s v="447 KINGSBOROUGH 4TH WALK"/>
    <s v="BROOKLYN"/>
    <n v="11233"/>
    <x v="1"/>
    <s v="NC"/>
    <x v="0"/>
    <x v="0"/>
  </r>
  <r>
    <x v="75"/>
    <s v="REMSEN NEIGHBORHOOD SENIOR CENTER"/>
    <s v="3304 CLARENDON ROAD"/>
    <s v="BROOKLYN"/>
    <n v="11203"/>
    <x v="0"/>
    <s v="NC"/>
    <x v="0"/>
    <x v="0"/>
  </r>
  <r>
    <x v="76"/>
    <s v="STUYVESANT HEIGHTS NEIGHBORHOOD SC"/>
    <s v="574 MADISON STREET"/>
    <s v="BROOKLYN"/>
    <n v="11221"/>
    <x v="0"/>
    <s v="NC"/>
    <x v="0"/>
    <x v="0"/>
  </r>
  <r>
    <x v="77"/>
    <s v="TERESA MOORE NEIGHBORHOOD SENIOR CENTER"/>
    <s v="2702 LINDEN BOULEVARD"/>
    <s v="BROOKLYN"/>
    <n v="11208"/>
    <x v="1"/>
    <s v="NC"/>
    <x v="0"/>
    <x v="0"/>
  </r>
  <r>
    <x v="78"/>
    <s v="WILLOUGHBY NEIGHBORHOOD SENIOR CTR"/>
    <s v="105 NORTH PORTLAND AVENUE"/>
    <s v="BROOKLYN"/>
    <n v="11205"/>
    <x v="1"/>
    <s v="NC"/>
    <x v="0"/>
    <x v="8"/>
  </r>
  <r>
    <x v="79"/>
    <s v="HOMECREST BENSONHURST NEIGHBORHOOD SR CT"/>
    <s v="7907 NEW UTRECHT AVENUE"/>
    <s v="BROOKLYN"/>
    <n v="11214"/>
    <x v="0"/>
    <s v="NC"/>
    <x v="0"/>
    <x v="0"/>
  </r>
  <r>
    <x v="80"/>
    <s v="MANHATTAN BEACH NEIGHBORHOOD SENIOR CTR"/>
    <s v="60 WEST END AVENUE"/>
    <s v="BROOKLYN"/>
    <n v="11235"/>
    <x v="0"/>
    <s v="NC"/>
    <x v="0"/>
    <x v="0"/>
  </r>
  <r>
    <x v="81"/>
    <s v="HES NEIGHBORHOOD SENIOR CENTER"/>
    <s v="9502 SEAVIEW AVENUE"/>
    <s v="BROOKLYN"/>
    <n v="11236"/>
    <x v="0"/>
    <s v="NC"/>
    <x v="0"/>
    <x v="0"/>
  </r>
  <r>
    <x v="82"/>
    <s v="LUNA PARK NEIGHBORHOOD SENIOR CENTER"/>
    <s v="2880 WEST 12TH STREET"/>
    <s v="BROOKLYN"/>
    <n v="11224"/>
    <x v="0"/>
    <s v="NC"/>
    <x v="0"/>
    <x v="0"/>
  </r>
  <r>
    <x v="83"/>
    <s v="SHEUER HOUSE OF CI NEIGHBORHOOD SR CTR"/>
    <s v="3601 SURF AVENUE"/>
    <s v="BROOKLYN"/>
    <n v="11224"/>
    <x v="0"/>
    <s v="NC"/>
    <x v="0"/>
    <x v="0"/>
  </r>
  <r>
    <x v="84"/>
    <s v="SENIOR ALLIANCE NEIGHBORHOOD SENIOR CTR"/>
    <s v="161 CORBIN PLACE"/>
    <s v="BROOKLYN"/>
    <n v="11235"/>
    <x v="0"/>
    <s v="NC"/>
    <x v="0"/>
    <x v="0"/>
  </r>
  <r>
    <x v="85"/>
    <s v="SHOREFRONT NEIGHBORHOOD SENIOR CENTER"/>
    <s v="3300 CONEY ISLAND AVENUE"/>
    <s v="BROOKLYN"/>
    <n v="11235"/>
    <x v="0"/>
    <s v="NC"/>
    <x v="0"/>
    <x v="0"/>
  </r>
  <r>
    <x v="86"/>
    <s v="JASA STARRETT CITY NEIGHBORHOOD SR CTR"/>
    <s v="1540 VAN SICLEN AVENUE"/>
    <s v="BROOKLYN"/>
    <n v="11239"/>
    <x v="0"/>
    <s v="NC"/>
    <x v="0"/>
    <x v="0"/>
  </r>
  <r>
    <x v="87"/>
    <s v="WILLIAMSBURG NEIGHBORHOOD SENIOR CENTER"/>
    <s v="202 GRAHAM AVENUE"/>
    <s v="BROOKLYN"/>
    <n v="11206"/>
    <x v="1"/>
    <s v="NC"/>
    <x v="0"/>
    <x v="0"/>
  </r>
  <r>
    <x v="88"/>
    <s v="HABER HOUSE NEIGHBORHOOD SENIOR CENTER"/>
    <s v="3024 WEST 24TH STREET"/>
    <s v="BROOKLYN"/>
    <n v="11224"/>
    <x v="1"/>
    <s v="NC"/>
    <x v="0"/>
    <x v="0"/>
  </r>
  <r>
    <x v="89"/>
    <s v="JAY-HARAMA NEIGHBORHOOD SENIOR CENTER"/>
    <s v="2600 OCEAN AVENUE"/>
    <s v="BROOKLYN"/>
    <n v="11229"/>
    <x v="0"/>
    <s v="NC"/>
    <x v="0"/>
    <x v="0"/>
  </r>
  <r>
    <x v="90"/>
    <s v="MARLBORO NEIGHBORHOOD SENIOR CENTER"/>
    <s v="2298 WEST 8TH STREET"/>
    <s v="BROOKLYN"/>
    <n v="11223"/>
    <x v="1"/>
    <s v="NC"/>
    <x v="0"/>
    <x v="0"/>
  </r>
  <r>
    <x v="91"/>
    <s v="COUNCIL CENTER FOR SENIOR CITIZENS NSC"/>
    <s v="1001 QUENTIN ROAD"/>
    <s v="BROOKLYN"/>
    <n v="11223"/>
    <x v="0"/>
    <s v="NC"/>
    <x v="0"/>
    <x v="0"/>
  </r>
  <r>
    <x v="92"/>
    <s v="OCEAN PARKWAY NEIGHBORHOOD SENIOR CENTER"/>
    <s v="1960 EAST 7TH STREET"/>
    <s v="BROOKLYN"/>
    <n v="11223"/>
    <x v="0"/>
    <s v="NC"/>
    <x v="0"/>
    <x v="0"/>
  </r>
  <r>
    <x v="93"/>
    <s v="KRAKUS LUNCHEON CLUB NEIGHBORHOOD SC"/>
    <s v="176 JAVA STREET"/>
    <s v="BROOKLYN"/>
    <n v="11222"/>
    <x v="0"/>
    <s v="NC"/>
    <x v="0"/>
    <x v="0"/>
  </r>
  <r>
    <x v="94"/>
    <s v="RIDGEWOOD BUSHWICK NEIGHBORHOOD SC"/>
    <s v="319 STANHOPE STREET"/>
    <s v="BROOKLYN"/>
    <n v="11237"/>
    <x v="0"/>
    <s v="NC"/>
    <x v="0"/>
    <x v="0"/>
  </r>
  <r>
    <x v="95"/>
    <s v="BORINQUEN PLAZA NUTRITION NEIGHBORHOOD SENIOR CENTER"/>
    <s v="80 SEIGEL STREET"/>
    <s v="BROOKLYN"/>
    <n v="11206"/>
    <x v="1"/>
    <s v="NC"/>
    <x v="0"/>
    <x v="0"/>
  </r>
  <r>
    <x v="96"/>
    <s v="ABE STARK NEIGHBORHOOD SENIOR CENTER"/>
    <s v="10315 FARRAGUT ROAD"/>
    <s v="BROOKLYN"/>
    <n v="11236"/>
    <x v="0"/>
    <s v="NC"/>
    <x v="0"/>
    <x v="0"/>
  </r>
  <r>
    <x v="97"/>
    <s v="ROUNDTABLE NEIGHBORHOOD SENIOR CENTER"/>
    <s v="1175 GATES AVENUE"/>
    <s v="BROOKLYN"/>
    <n v="11221"/>
    <x v="0"/>
    <s v="NC"/>
    <x v="0"/>
    <x v="0"/>
  </r>
  <r>
    <x v="98"/>
    <s v="SR CITIZENS LEAGUE OF FLATBUSH NBH SR CT"/>
    <s v="870 OCEAN PARKWAY"/>
    <s v="BROOKLYN"/>
    <n v="11230"/>
    <x v="0"/>
    <s v="NC"/>
    <x v="0"/>
    <x v="0"/>
  </r>
  <r>
    <x v="99"/>
    <s v="SR CITIZENS LEAGUE OF MIDWOOD NBH SR. CT"/>
    <s v="1625 OCEAN AVENUE"/>
    <s v="BROOKLYN"/>
    <n v="11230"/>
    <x v="0"/>
    <s v="NC"/>
    <x v="0"/>
    <x v="0"/>
  </r>
  <r>
    <x v="100"/>
    <s v="LOS SURES DAVID SANTIAGO NEIGHBORHOOD SC"/>
    <s v="201 SOUTH 4TH STREET"/>
    <s v="BROOKLYN"/>
    <n v="11211"/>
    <x v="0"/>
    <s v="NC"/>
    <x v="0"/>
    <x v="0"/>
  </r>
  <r>
    <x v="101"/>
    <s v="RED HOOK NEIGHBORHOOD SENIOR CENTER"/>
    <s v="120 WEST 9TH STREET"/>
    <s v="BROOKLYN"/>
    <n v="11231"/>
    <x v="1"/>
    <s v="NC"/>
    <x v="0"/>
    <x v="0"/>
  </r>
  <r>
    <x v="102"/>
    <s v="RAICES TIMES PLAZA NEIGHBORHOOD SC"/>
    <s v="460 ATLANTIC AVENUE"/>
    <s v="BROOKLYN"/>
    <n v="11217"/>
    <x v="0"/>
    <s v="NC"/>
    <x v="0"/>
    <x v="0"/>
  </r>
  <r>
    <x v="103"/>
    <s v="WYCKOFF GARDENS NEIGHBORHOOD SENIOR CTR"/>
    <s v="280 WYCKOFF STREET"/>
    <s v="BROOKLYN"/>
    <n v="11217"/>
    <x v="1"/>
    <s v="NC"/>
    <x v="0"/>
    <x v="0"/>
  </r>
  <r>
    <x v="104"/>
    <s v="SHORE HILL NEIGHBORHOOD SENIOR CENTER"/>
    <s v="9000 SHORE ROAD"/>
    <s v="BROOKLYN"/>
    <n v="11209"/>
    <x v="0"/>
    <s v="NC"/>
    <x v="0"/>
    <x v="0"/>
  </r>
  <r>
    <x v="105"/>
    <s v="SUNSET PARK NEIGHBORHOOD SENIOR CENTER"/>
    <s v="4520 4TH AVENUE"/>
    <s v="BROOKLYN"/>
    <n v="11220"/>
    <x v="0"/>
    <s v="NC"/>
    <x v="0"/>
    <x v="0"/>
  </r>
  <r>
    <x v="106"/>
    <s v="SAINT GABRIELS NEIGHBORHOOD SENIOR CTR "/>
    <s v="331 HAWTHORNE STREET"/>
    <s v="BROOKLYN"/>
    <n v="11225"/>
    <x v="0"/>
    <s v="NC"/>
    <x v="0"/>
    <x v="0"/>
  </r>
  <r>
    <x v="107"/>
    <s v="UNITED NEIGHBORHOOD SENIOR CITIZENS CTR"/>
    <s v="475 53RD STREET"/>
    <s v="BROOKLYN"/>
    <n v="11220"/>
    <x v="0"/>
    <s v="NC"/>
    <x v="0"/>
    <x v="0"/>
  </r>
  <r>
    <x v="108"/>
    <s v="ROSETTA GASTON NEIGHBORHOOD SENIOR CTR"/>
    <s v="460 DUMONT AVENUE"/>
    <s v="BROOKLYN"/>
    <n v="11212"/>
    <x v="1"/>
    <s v="NC"/>
    <x v="0"/>
    <x v="0"/>
  </r>
  <r>
    <x v="109"/>
    <s v="TILDEN NEIGHBORHOOD SENIOR CENTER"/>
    <s v="630 MOTHER GASTON BLVD"/>
    <s v="BROOKLYN"/>
    <n v="11212"/>
    <x v="1"/>
    <s v="NC"/>
    <x v="0"/>
    <x v="0"/>
  </r>
  <r>
    <x v="110"/>
    <s v="TOMPKINS PARK NEIGHBORHOOD SENIOR CENTER"/>
    <s v="550 GREENE AVENUE"/>
    <s v="BROOKLYN"/>
    <n v="11216"/>
    <x v="0"/>
    <s v="NC"/>
    <x v="0"/>
    <x v="0"/>
  </r>
  <r>
    <x v="111"/>
    <s v="VANDYKE NEIGHBORHOOD SENIOR CENTER"/>
    <s v="430 DUMONT AVENUE"/>
    <s v="BROOKLYN"/>
    <n v="11212"/>
    <x v="1"/>
    <s v="NC"/>
    <x v="0"/>
    <x v="0"/>
  </r>
  <r>
    <x v="112"/>
    <s v="YOUNG ISRAEL SR SERVICES NBH SR CTR"/>
    <s v="1694 OCEAN AVENUE"/>
    <s v="BROOKLYN"/>
    <n v="11230"/>
    <x v="0"/>
    <s v="NC"/>
    <x v="0"/>
    <x v="0"/>
  </r>
  <r>
    <x v="113"/>
    <s v="BAY RIDGE NEIGHBORHOOD SENIOR CENTER"/>
    <s v="411 OVINGTON AVENUE"/>
    <s v="BROOKLYN"/>
    <n v="11209"/>
    <x v="0"/>
    <s v="NC"/>
    <x v="0"/>
    <x v="0"/>
  </r>
  <r>
    <x v="114"/>
    <s v="HOPE GARDENS MULTI SERVICE NSC"/>
    <s v="195 LINDEN STREET"/>
    <s v="BROOKLYN"/>
    <n v="11221"/>
    <x v="1"/>
    <s v="NC"/>
    <x v="0"/>
    <x v="0"/>
  </r>
  <r>
    <x v="115"/>
    <s v="PROSPECT HILL NEIGHBORHOOD SENIOR CTR"/>
    <s v="283 PROSPECT AVENUE"/>
    <s v="BROOKLYN"/>
    <n v="11215"/>
    <x v="0"/>
    <s v="NC"/>
    <x v="0"/>
    <x v="0"/>
  </r>
  <r>
    <x v="116"/>
    <s v="CCNS RIVERWAY INNOVATIVE SENIOR CENTER"/>
    <s v="230 RIVERDALE AVENUE"/>
    <s v="BROOKLYN"/>
    <n v="11212"/>
    <x v="0"/>
    <s v="ISC"/>
    <x v="0"/>
    <x v="0"/>
  </r>
  <r>
    <x v="117"/>
    <s v="JCCGCI INNOVATIVE SENIOR CENTER"/>
    <s v="3001 WEST 37TH STREET"/>
    <s v="BROOKLYN"/>
    <n v="11224"/>
    <x v="0"/>
    <s v="ISC"/>
    <x v="0"/>
    <x v="0"/>
  </r>
  <r>
    <x v="118"/>
    <s v="SEPHARDIC MULTI SERVICE SENIOR CENTER"/>
    <s v="485 KINGS HIGHWAY"/>
    <s v="BROOKLYN"/>
    <n v="11223"/>
    <x v="0"/>
    <s v="NC"/>
    <x v="0"/>
    <x v="0"/>
  </r>
  <r>
    <x v="119"/>
    <s v="HOUSE OF JACOB"/>
    <s v="6222 23RD AVENUE"/>
    <s v="BROOKLYN"/>
    <n v="11204"/>
    <x v="0"/>
    <s v="NC"/>
    <x v="0"/>
    <x v="0"/>
  </r>
  <r>
    <x v="120"/>
    <s v="AMICO EILEEN DUGAN NEIGHBORHOOD SENIOR CENTER"/>
    <s v="378 COURT STREET"/>
    <s v="BROOKLYN"/>
    <n v="11231"/>
    <x v="0"/>
    <s v="NC"/>
    <x v="0"/>
    <x v="0"/>
  </r>
  <r>
    <x v="121"/>
    <s v="RIDGEWOOD BUSHWICK ISC"/>
    <s v="9 NOLL STREET"/>
    <s v="BROOKLYN"/>
    <n v="11206"/>
    <x v="0"/>
    <s v="ISC"/>
    <x v="0"/>
    <x v="0"/>
  </r>
  <r>
    <x v="122"/>
    <s v="PARK SLOPE CENTER FOR SUCCESSFUL AGING"/>
    <s v="463A 7TH STREET"/>
    <s v="BROOKLYN"/>
    <n v="11215"/>
    <x v="0"/>
    <s v="NC"/>
    <x v="0"/>
    <x v="0"/>
  </r>
  <r>
    <x v="123"/>
    <s v="MORIAH OLDER ADULT LUNCHEON NEIGHBRHD SC"/>
    <s v="90 BENNETT AVENUE"/>
    <s v="MANHATTAN"/>
    <n v="10033"/>
    <x v="0"/>
    <s v="NC"/>
    <x v="0"/>
    <x v="0"/>
  </r>
  <r>
    <x v="124"/>
    <s v="ARC XVI FORT WASHINGTON NEIGHBORHOOD SENIOR CENTER"/>
    <s v="4111 BROADWAY"/>
    <s v="MANHATTAN"/>
    <n v="10033"/>
    <x v="0"/>
    <s v="NC"/>
    <x v="0"/>
    <x v="0"/>
  </r>
  <r>
    <x v="125"/>
    <s v="ABSW NEIGHBORHOOD SENIOR CENTER"/>
    <s v="221 WEST 107TH STREET"/>
    <s v="MANHATTAN"/>
    <n v="10025"/>
    <x v="0"/>
    <s v="NC"/>
    <x v="0"/>
    <x v="0"/>
  </r>
  <r>
    <x v="126"/>
    <s v="BRC NEIGHBORHOOD SENIOR CENTER"/>
    <s v="30 DELANCEY STREET"/>
    <s v="MANHATTAN"/>
    <n v="10002"/>
    <x v="0"/>
    <s v="NC"/>
    <x v="0"/>
    <x v="0"/>
  </r>
  <r>
    <x v="127"/>
    <s v="CANAAN NEIGHBORHOOD SENIOR CENTER"/>
    <s v="1428 5TH AVENUE"/>
    <s v="MANHATTAN"/>
    <n v="10035"/>
    <x v="0"/>
    <s v="NC"/>
    <x v="0"/>
    <x v="0"/>
  </r>
  <r>
    <x v="128"/>
    <s v="CARTER BURDEN LUNCHEON CLUB NEIGHBORHOOD"/>
    <s v="351 EAST 74TH STREET"/>
    <s v="MANHATTAN"/>
    <n v="10021"/>
    <x v="0"/>
    <s v="NC"/>
    <x v="0"/>
    <x v="0"/>
  </r>
  <r>
    <x v="129"/>
    <s v="ROOSEVELT ISLAND CARTER BURDEN NEIGHBORHOOD"/>
    <s v="546 MAIN STREET"/>
    <s v="MANHATTAN"/>
    <n v="10044"/>
    <x v="0"/>
    <s v="NC"/>
    <x v="0"/>
    <x v="0"/>
  </r>
  <r>
    <x v="130"/>
    <s v="JACKIE ROBINSON NEIGHBORHOOD SENIOR CTR"/>
    <s v="1301 AMSTERDAM AVENUE"/>
    <s v="MANHATTAN"/>
    <n v="10027"/>
    <x v="1"/>
    <s v="NC"/>
    <x v="0"/>
    <x v="0"/>
  </r>
  <r>
    <x v="131"/>
    <s v="NY CHINATOWN NEIGHBORHOOD SENIOR CENTER"/>
    <s v="70 MULBERRY STREET"/>
    <s v="MANHATTAN"/>
    <n v="10013"/>
    <x v="0"/>
    <s v="NC"/>
    <x v="0"/>
    <x v="0"/>
  </r>
  <r>
    <x v="132"/>
    <s v="CPC PROJECT OPEN DOOR NEIGHBORHOOD SC"/>
    <s v="168 GRAND STREET"/>
    <s v="MANHATTAN"/>
    <n v="10013"/>
    <x v="0"/>
    <s v="NC"/>
    <x v="0"/>
    <x v="0"/>
  </r>
  <r>
    <x v="133"/>
    <s v="COTHOA LUNCHEON CLUB NEIGHBORHOOD SC"/>
    <s v="2005 AMSTERDAM AVENUE"/>
    <s v="MANHATTAN"/>
    <n v="10032"/>
    <x v="0"/>
    <s v="NC"/>
    <x v="0"/>
    <x v="0"/>
  </r>
  <r>
    <x v="134"/>
    <s v="BETHUNE NEIGHBORHOOD SENIOR CENTER"/>
    <s v="1970 AMSTERDAM AVE"/>
    <s v="MANHATTAN"/>
    <n v="10032"/>
    <x v="1"/>
    <s v="NC"/>
    <x v="0"/>
    <x v="0"/>
  </r>
  <r>
    <x v="135"/>
    <s v="EAST HARLEM NEIGHBORHOOD SENIOR CENTER"/>
    <s v="150 EAST 121ST STREET"/>
    <s v="MANHATTAN"/>
    <n v="10035"/>
    <x v="0"/>
    <s v="NC"/>
    <x v="0"/>
    <x v="0"/>
  </r>
  <r>
    <x v="136"/>
    <s v="STEIN NEIGHBORHOOD SENIOR CENTER"/>
    <s v="204 EAST 23RD STREET"/>
    <s v="MANHATTAN"/>
    <n v="10010"/>
    <x v="0"/>
    <s v="NC"/>
    <x v="0"/>
    <x v="0"/>
  </r>
  <r>
    <x v="137"/>
    <s v="WEINBERG CENTER FOR BALANCED LIVING"/>
    <s v="197 EAST BROADWAY"/>
    <s v="MANHATTAN"/>
    <n v="10002"/>
    <x v="0"/>
    <s v="NC"/>
    <x v="0"/>
    <x v="0"/>
  </r>
  <r>
    <x v="138"/>
    <s v="LENOX HILL INNOVATIVE SENIOR CENTER"/>
    <s v="343 EAST 70TH STREET"/>
    <s v="MANHATTAN"/>
    <n v="10021"/>
    <x v="1"/>
    <s v="ISC"/>
    <x v="0"/>
    <x v="0"/>
  </r>
  <r>
    <x v="139"/>
    <s v="ENCORE NEIGHBORHOOD SENIOR CENTER"/>
    <s v="239 WEST 49TH STREET"/>
    <s v="MANHATTAN"/>
    <n v="10019"/>
    <x v="0"/>
    <s v="NC"/>
    <x v="0"/>
    <x v="0"/>
  </r>
  <r>
    <x v="140"/>
    <s v="YM YWHA INNOVATIVE SENIOR CENTER"/>
    <s v="54 NAGLE AVENUE"/>
    <s v="MANHATTAN"/>
    <n v="10040"/>
    <x v="0"/>
    <s v="ISC"/>
    <x v="0"/>
    <x v="0"/>
  </r>
  <r>
    <x v="141"/>
    <s v="FIND CLINTON NEIGHBORHOOD SENIOR CENTER"/>
    <s v="530 WEST 55TH STREET"/>
    <s v="MANHATTAN"/>
    <n v="10019"/>
    <x v="1"/>
    <s v="NC"/>
    <x v="0"/>
    <x v="0"/>
  </r>
  <r>
    <x v="142"/>
    <s v="FIND AID COFFEEHOUSE NEIGHBORHOOD SENIOR"/>
    <s v="331 WEST 42ND STREET"/>
    <s v="MANHATTAN"/>
    <n v="10036"/>
    <x v="0"/>
    <s v="NC"/>
    <x v="0"/>
    <x v="0"/>
  </r>
  <r>
    <x v="143"/>
    <s v="FIND WOODSTOCK NEIGHBORHOOD SENIOR CENTE"/>
    <s v="127 WEST 43RD STREET"/>
    <s v="MANHATTAN"/>
    <n v="10036"/>
    <x v="0"/>
    <s v="NC"/>
    <x v="0"/>
    <x v="0"/>
  </r>
  <r>
    <x v="144"/>
    <s v="FOOD BANK NEIGHBORHOOD SENIOR CENTER"/>
    <s v="252 WEST 116TH STREET"/>
    <s v="MANHATTAN"/>
    <n v="10026"/>
    <x v="0"/>
    <s v="NC"/>
    <x v="0"/>
    <x v="0"/>
  </r>
  <r>
    <x v="145"/>
    <s v="GODDARD RIVERSIDE NEIGHBORHOOD SC"/>
    <s v="593 COLUMBUS AVENUE"/>
    <s v="MANHATTAN"/>
    <n v="10024"/>
    <x v="0"/>
    <s v="NC"/>
    <x v="0"/>
    <x v="0"/>
  </r>
  <r>
    <x v="146"/>
    <s v="CENTER ON THE SQUARE NEIGHBORHOOD SR CTR"/>
    <s v="20 WASHINGTON SQUARE NORTH"/>
    <s v="MANHATTAN"/>
    <n v="10011"/>
    <x v="0"/>
    <s v="NC"/>
    <x v="0"/>
    <x v="0"/>
  </r>
  <r>
    <x v="147"/>
    <s v="GRAND COALITION OF SENIORS NEIGHBR SC"/>
    <s v="80 PITT STREET"/>
    <s v="MANHATTAN"/>
    <n v="10002"/>
    <x v="1"/>
    <s v="NC"/>
    <x v="0"/>
    <x v="0"/>
  </r>
  <r>
    <x v="148"/>
    <s v="INDEPENDENCE PLAZA NEIGHBORHOOD SR CTR"/>
    <s v="310 GREENWICH STREET"/>
    <s v="MANHATTAN"/>
    <n v="10013"/>
    <x v="0"/>
    <s v="NC"/>
    <x v="0"/>
    <x v="0"/>
  </r>
  <r>
    <x v="149"/>
    <s v="JUDITH C WHITE NEIGHBORHOOD SENIOR CTR"/>
    <s v="27 BARROW STREET"/>
    <s v="MANHATTAN"/>
    <n v="10014"/>
    <x v="0"/>
    <s v="NC"/>
    <x v="0"/>
    <x v="0"/>
  </r>
  <r>
    <x v="150"/>
    <s v="OUR LADY OF POMPEII SR. CTR"/>
    <s v="25 CARMINE STREET"/>
    <s v="MANHATTAN"/>
    <n v="10014"/>
    <x v="0"/>
    <s v="NC"/>
    <x v="0"/>
    <x v="0"/>
  </r>
  <r>
    <x v="151"/>
    <s v="CITY HALL NEIGHBORHOOD SENIOR CENTER"/>
    <s v="100 GOLD STREET"/>
    <s v="MANHATTAN"/>
    <n v="10038"/>
    <x v="0"/>
    <s v="NC"/>
    <x v="0"/>
    <x v="0"/>
  </r>
  <r>
    <x v="152"/>
    <s v="GOOD COMPANIONS NEIGHBORHOOD SENIOR CENT"/>
    <s v="334 MADISON STREET"/>
    <s v="MANHATTAN"/>
    <n v="10002"/>
    <x v="1"/>
    <s v="NC"/>
    <x v="0"/>
    <x v="0"/>
  </r>
  <r>
    <x v="153"/>
    <s v="HUDSON GUILD NEIGHBORHOOD CENTER"/>
    <s v="441 West 26TH STREET"/>
    <s v="MANHATTAN"/>
    <n v="10001"/>
    <x v="1"/>
    <s v="NC"/>
    <x v="0"/>
    <x v="0"/>
  </r>
  <r>
    <x v="154"/>
    <s v="CARVER NEIGHBORHOOD SENIOR CENTER"/>
    <s v="55 EAST 102ND STREET"/>
    <s v="MANHATTAN"/>
    <n v="10029"/>
    <x v="1"/>
    <s v="NC"/>
    <x v="0"/>
    <x v="0"/>
  </r>
  <r>
    <x v="155"/>
    <s v="LENOX HILL NEIGHBORHOOD SENIOR CENTER"/>
    <s v="619 LEXINGTON AVENUE"/>
    <s v="MANHATTAN"/>
    <n v="10022"/>
    <x v="0"/>
    <s v="NC"/>
    <x v="0"/>
    <x v="0"/>
  </r>
  <r>
    <x v="156"/>
    <s v="WEST 65TH STREET CENTER"/>
    <s v="250 WEST 65TH STREET"/>
    <s v="MANHATTAN"/>
    <n v="10023"/>
    <x v="1"/>
    <s v="NC"/>
    <x v="0"/>
    <x v="0"/>
  </r>
  <r>
    <x v="157"/>
    <s v="DYCKMAN NEIGHBORHOOD SENIOR CENTER"/>
    <s v="3754 10TH AVENUE"/>
    <s v="MANHATTAN"/>
    <n v="10034"/>
    <x v="1"/>
    <s v="NC"/>
    <x v="0"/>
    <x v="0"/>
  </r>
  <r>
    <x v="158"/>
    <s v="LAGUARDIA NEIGHBORHOOD SENIOR CENTER"/>
    <s v="280 CHERRY STREET"/>
    <s v="MANHATTAN"/>
    <n v="10002"/>
    <x v="1"/>
    <s v="NC"/>
    <x v="0"/>
    <x v="0"/>
  </r>
  <r>
    <x v="159"/>
    <s v="MOTT STREET NEIGHBORHOOD SENIOR CENTER"/>
    <s v="180 MOTT STREET"/>
    <s v="MANHATTAN"/>
    <n v="10012"/>
    <x v="0"/>
    <s v="NC"/>
    <x v="0"/>
    <x v="9"/>
  </r>
  <r>
    <x v="160"/>
    <s v="JOHN PAUL II FRIENDSHIP NEIGHBORHOOD SC"/>
    <s v="103 EAST 7TH STREET"/>
    <s v="MANHATTAN"/>
    <n v="10009"/>
    <x v="0"/>
    <s v="NC"/>
    <x v="0"/>
    <x v="0"/>
  </r>
  <r>
    <x v="161"/>
    <s v="PSS HARLEM NEIGHBORHOOD SENIOR CENTER"/>
    <s v="18 MT. MORRIS PARK WEST"/>
    <s v="MANHATTAN"/>
    <n v="10027"/>
    <x v="0"/>
    <s v="NC"/>
    <x v="0"/>
    <x v="0"/>
  </r>
  <r>
    <x v="162"/>
    <s v="PSS MANHATTANVILLE SENIOR CENTER"/>
    <s v="530 WEST 133RD STREET"/>
    <s v="MANHATTAN"/>
    <n v="10027"/>
    <x v="1"/>
    <s v="NC"/>
    <x v="0"/>
    <x v="0"/>
  </r>
  <r>
    <x v="163"/>
    <s v="RAIN INWOOD NEIGHBORHOOD SENIOR CENTER"/>
    <s v="84 VERMILYEA AVENUE"/>
    <s v="MANHATTAN"/>
    <n v="10034"/>
    <x v="0"/>
    <s v="NC"/>
    <x v="0"/>
    <x v="0"/>
  </r>
  <r>
    <x v="164"/>
    <s v="RIVERSTONE SENIOR LIFE NEIGHBORHOOD SC"/>
    <s v="99 FORT WASHINGTON AVENUE"/>
    <s v="MANHATTAN"/>
    <n v="10032"/>
    <x v="1"/>
    <s v="NC"/>
    <x v="0"/>
    <x v="0"/>
  </r>
  <r>
    <x v="165"/>
    <s v="STANLEY ISAACS NEIGHBORHOOD SENIOR CTR"/>
    <s v="415 EAST 93RD STREET"/>
    <s v="MANHATTAN"/>
    <n v="10128"/>
    <x v="1"/>
    <s v="NC"/>
    <x v="0"/>
    <x v="0"/>
  </r>
  <r>
    <x v="166"/>
    <s v="CORSI HOUSE NEIGHBORHOOD SENIOR CENTER"/>
    <s v="307 EAST 116TH STREET"/>
    <s v="MANHATTAN"/>
    <n v="10029"/>
    <x v="1"/>
    <s v="NC"/>
    <x v="0"/>
    <x v="0"/>
  </r>
  <r>
    <x v="167"/>
    <s v="GAYLORD WHITE NEIGHBORHOOD SENIOR CENTER"/>
    <s v="2029 SECOND AVENUE"/>
    <s v="MANHATTAN"/>
    <n v="10029"/>
    <x v="1"/>
    <s v="NC"/>
    <x v="0"/>
    <x v="0"/>
  </r>
  <r>
    <x v="168"/>
    <s v="JEFFERSON HOUSES NEIGHBORHOOD SENIOR CEN"/>
    <s v="2205 FIRST AVENUE"/>
    <s v="MANHATTAN"/>
    <n v="10029"/>
    <x v="1"/>
    <s v="NC"/>
    <x v="0"/>
    <x v="0"/>
  </r>
  <r>
    <x v="169"/>
    <s v="HAMILTON GRANGE NEIGHBORHOOD SR. CTR."/>
    <s v="420 WEST 145TH STREET"/>
    <s v="MANHATTAN"/>
    <n v="10031"/>
    <x v="0"/>
    <s v="NC"/>
    <x v="0"/>
    <x v="0"/>
  </r>
  <r>
    <x v="170"/>
    <s v="ARC Central Harlem Neighborhood Senior Center"/>
    <s v="120 WEST 140TH STREET"/>
    <s v="MANHATTAN"/>
    <n v="10030"/>
    <x v="1"/>
    <s v="NC"/>
    <x v="0"/>
    <x v="0"/>
  </r>
  <r>
    <x v="171"/>
    <s v="A. PHILIP RANDOLPH NEIGHBORHOOD SENIOR CENTER"/>
    <s v="108 WEST 146TH STREET"/>
    <s v="MANHATTAN"/>
    <n v="10039"/>
    <x v="0"/>
    <s v="NC"/>
    <x v="0"/>
    <x v="0"/>
  </r>
  <r>
    <x v="172"/>
    <s v="CENTRAL HARLEM KENNEDY SR CTR"/>
    <s v="34 WEST 134TH STREET"/>
    <s v="MANHATTAN"/>
    <n v="10037"/>
    <x v="0"/>
    <s v="NC"/>
    <x v="0"/>
    <x v="0"/>
  </r>
  <r>
    <x v="173"/>
    <s v="BEATRICE LEWIS NEIGHBORHOOD SENIOR CENTER"/>
    <s v="2322 THIRD AVENUE"/>
    <s v="MANHATTAN"/>
    <n v="10035"/>
    <x v="0"/>
    <s v="NC"/>
    <x v="0"/>
    <x v="0"/>
  </r>
  <r>
    <x v="174"/>
    <s v="CARTER BURDEN ISC"/>
    <s v="312 EAST 109 STREET"/>
    <s v="MANHATTAN"/>
    <n v="10029"/>
    <x v="0"/>
    <s v="ISC"/>
    <x v="0"/>
    <x v="0"/>
  </r>
  <r>
    <x v="175"/>
    <s v="SIROVICH ISC"/>
    <s v="331 EAST 12TH STREET"/>
    <s v="MANHATTAN"/>
    <n v="10003"/>
    <x v="0"/>
    <s v="ISC"/>
    <x v="0"/>
    <x v="0"/>
  </r>
  <r>
    <x v="176"/>
    <s v="FIND AID ISC"/>
    <s v="141 WEST 73RD STREET"/>
    <s v="MANHATTAN"/>
    <n v="10023"/>
    <x v="0"/>
    <s v="ISC"/>
    <x v="0"/>
    <x v="0"/>
  </r>
  <r>
    <x v="177"/>
    <s v="UJC ADULT LUNCHEON CLUB NEIGHBORHOOD SC"/>
    <s v="15 BIALYSTOKER PLACE"/>
    <s v="MANHATTAN"/>
    <n v="10002"/>
    <x v="0"/>
    <s v="NC"/>
    <x v="0"/>
    <x v="0"/>
  </r>
  <r>
    <x v="178"/>
    <s v="UJC LILLIAN WALD HOUSES SENIOR CENTER"/>
    <s v="12 AVENUE D"/>
    <s v="MANHATTAN"/>
    <n v="10009"/>
    <x v="1"/>
    <s v="NC"/>
    <x v="0"/>
    <x v="0"/>
  </r>
  <r>
    <x v="179"/>
    <s v="UNIVERSITY SETTLEMENT NEIGHBORHOOD SR CT"/>
    <s v="189 ALLEN STREET"/>
    <s v="MANHATTAN"/>
    <n v="10002"/>
    <x v="1"/>
    <s v="NC"/>
    <x v="0"/>
    <x v="0"/>
  </r>
  <r>
    <x v="180"/>
    <s v="WASHINGTON HEIGHTS NEIGHBORHOOD SR CTR"/>
    <s v="650 WEST 187TH STREET"/>
    <s v="MANHATTAN"/>
    <n v="10033"/>
    <x v="0"/>
    <s v="NC"/>
    <x v="0"/>
    <x v="0"/>
  </r>
  <r>
    <x v="181"/>
    <s v="THE CENTER AT THE RED OAK NEIGHBR SR CTR"/>
    <s v="135 WEST 106TH STREET"/>
    <s v="MANHATTAN"/>
    <n v="10025"/>
    <x v="0"/>
    <s v="NC"/>
    <x v="0"/>
    <x v="0"/>
  </r>
  <r>
    <x v="182"/>
    <s v="ROCKAWAY PARK NEIGHBORHOOD SENIOR CENTER"/>
    <s v="106-20 SHORE FRONT PARKWAY"/>
    <s v="QUEENS"/>
    <n v="11694"/>
    <x v="0"/>
    <s v="NC"/>
    <x v="0"/>
    <x v="0"/>
  </r>
  <r>
    <x v="183"/>
    <s v="CCNS WOODHAVEN NEIGHBORHOOD SENIOR C"/>
    <s v="89-02 91ST STREET"/>
    <s v="QUEENS"/>
    <n v="11421"/>
    <x v="0"/>
    <s v="NC"/>
    <x v="0"/>
    <x v="0"/>
  </r>
  <r>
    <x v="184"/>
    <s v="Brooks Memorial Neighborhood Senior Center"/>
    <s v="143-22 109TH AVENUE"/>
    <s v="QUEENS"/>
    <n v="11435"/>
    <x v="0"/>
    <s v="NC"/>
    <x v="0"/>
    <x v="0"/>
  </r>
  <r>
    <x v="185"/>
    <s v="ROY REUTHER NEIGHBORHOOD SENIOR CENTER"/>
    <s v="711C SEAGIRT AVENUE"/>
    <s v="QUEENS"/>
    <n v="11691"/>
    <x v="0"/>
    <s v="NC"/>
    <x v="0"/>
    <x v="0"/>
  </r>
  <r>
    <x v="186"/>
    <s v="JSPOA THEODORA JACKSON NSC"/>
    <s v="92-47 165TH STREET"/>
    <s v="QUEENS"/>
    <n v="11433"/>
    <x v="0"/>
    <s v="NC"/>
    <x v="0"/>
    <x v="0"/>
  </r>
  <r>
    <x v="187"/>
    <s v="SELFHELP INNOVATIVE SENIOR CENTER"/>
    <s v="45-25 KISSENA BOULEVARD"/>
    <s v="QUEENS"/>
    <n v="11355"/>
    <x v="0"/>
    <s v="ISC"/>
    <x v="0"/>
    <x v="0"/>
  </r>
  <r>
    <x v="188"/>
    <s v="SNAP INNOVATIVE SENIOR CENTER"/>
    <s v="80-45 WINCHESTER BOULEVARD"/>
    <s v="QUEENS"/>
    <n v="11427"/>
    <x v="0"/>
    <s v="ISC"/>
    <x v="0"/>
    <x v="0"/>
  </r>
  <r>
    <x v="189"/>
    <s v="CCNS OZONE PARK NEIGHBORHOOD SENIOR CTR"/>
    <s v="103-02 101 AVENUE"/>
    <s v="QUEENS"/>
    <n v="11416"/>
    <x v="0"/>
    <s v="NC"/>
    <x v="0"/>
    <x v="0"/>
  </r>
  <r>
    <x v="190"/>
    <s v="CCNS DELLAMONICA-STEINWAY NSC"/>
    <s v="23-56 BROADWAY"/>
    <s v="QUEENS"/>
    <n v="11106"/>
    <x v="0"/>
    <s v="NC"/>
    <x v="0"/>
    <x v="0"/>
  </r>
  <r>
    <x v="191"/>
    <s v="ELMCOR'S GOLDEN PHOENIX CLUB ONE"/>
    <s v="98-19 ASTORIA BOULEVARD"/>
    <s v="QUEENS"/>
    <n v="11369"/>
    <x v="0"/>
    <s v="NC"/>
    <x v="0"/>
    <x v="0"/>
  </r>
  <r>
    <x v="192"/>
    <s v="JSPOA FRIENDSHIP NEIGHBORHOOD SENIOR CTR"/>
    <s v="92-33 170TH STREET"/>
    <s v="QUEENS"/>
    <n v="11433"/>
    <x v="1"/>
    <s v="NC"/>
    <x v="0"/>
    <x v="0"/>
  </r>
  <r>
    <x v="193"/>
    <s v="BAYSIDE NEIGHBORHOOD SENIOR CENTER"/>
    <s v="221-15 HORACE HARDING EXPRESSWAY"/>
    <s v="QUEENS"/>
    <n v="11364"/>
    <x v="0"/>
    <s v="NC"/>
    <x v="0"/>
    <x v="0"/>
  </r>
  <r>
    <x v="194"/>
    <s v="CCNS CATHERINE SHERIDAN NSC"/>
    <s v="35-24 83RD STREET"/>
    <s v="QUEENS"/>
    <n v="11372"/>
    <x v="0"/>
    <s v="NC"/>
    <x v="0"/>
    <x v="0"/>
  </r>
  <r>
    <x v="195"/>
    <s v="CCNS SEASIDE NEIGHBORHOOD SENIOR CENTER"/>
    <s v="320 BEACH 94TH STREET"/>
    <s v="QUEENS"/>
    <n v="11693"/>
    <x v="0"/>
    <s v="NC"/>
    <x v="0"/>
    <x v="0"/>
  </r>
  <r>
    <x v="196"/>
    <s v="FLORENCE E. SMITH NEIGHBORHOOD SC"/>
    <s v="102-19 34TH AVENUE"/>
    <s v="QUEENS"/>
    <n v="11368"/>
    <x v="0"/>
    <s v="NC"/>
    <x v="0"/>
    <x v="0"/>
  </r>
  <r>
    <x v="197"/>
    <s v="ELMCOR'S GOLDEN PHOENIX CLUB TWO"/>
    <s v="95-18 NORTHERN BOULEVARD"/>
    <s v="QUEENS"/>
    <n v="11372"/>
    <x v="0"/>
    <s v="NC"/>
    <x v="0"/>
    <x v="0"/>
  </r>
  <r>
    <x v="198"/>
    <s v="HANAC RAVENSWOOD NEIGHBORHOOD SENIOR CTR"/>
    <s v="34-35 12TH STREET"/>
    <s v="QUEENS"/>
    <n v="11106"/>
    <x v="1"/>
    <s v="NC"/>
    <x v="0"/>
    <x v="0"/>
  </r>
  <r>
    <x v="199"/>
    <s v="ROCHDALE NEIGHBORHOOD SENIOR CENTER"/>
    <s v="169-65 137TH AVENUE"/>
    <s v="QUEENS"/>
    <n v="11434"/>
    <x v="0"/>
    <s v="NC"/>
    <x v="0"/>
    <x v="0"/>
  </r>
  <r>
    <x v="200"/>
    <s v="ELMHURST JACKSON HEIGHTS NEIGHBORHOOD SC"/>
    <s v="75-01 BROADWAY"/>
    <s v="QUEENS"/>
    <n v="11373"/>
    <x v="0"/>
    <s v="NC"/>
    <x v="0"/>
    <x v="0"/>
  </r>
  <r>
    <x v="201"/>
    <s v="SELFHELP AUSTIN STREET NEIGHBORHOOD SC"/>
    <s v="106-06 QUEENS BOULEVARD"/>
    <s v="QUEENS"/>
    <n v="11375"/>
    <x v="0"/>
    <s v="NC"/>
    <x v="0"/>
    <x v="0"/>
  </r>
  <r>
    <x v="202"/>
    <s v="KCS FLUSHING NEIGHBORHOOD SENIOR CENTER"/>
    <s v="42-15 166TH STREET"/>
    <s v="QUEENS"/>
    <n v="11358"/>
    <x v="0"/>
    <s v="NC"/>
    <x v="0"/>
    <x v="0"/>
  </r>
  <r>
    <x v="203"/>
    <s v="SELFHELP CLEARVIEW NEIGHBORHOOD SC"/>
    <s v="208-11 26TH AVENUE"/>
    <s v="QUEENS"/>
    <n v="11360"/>
    <x v="0"/>
    <s v="NC"/>
    <x v="0"/>
    <x v="0"/>
  </r>
  <r>
    <x v="204"/>
    <s v="NEWTOWN ITALIAN NEIGHBORHOOD SENIOR CTR"/>
    <s v="83-20 QUEENS BOULEVARD"/>
    <s v="QUEENS"/>
    <n v="11373"/>
    <x v="0"/>
    <s v="NC"/>
    <x v="0"/>
    <x v="0"/>
  </r>
  <r>
    <x v="205"/>
    <s v="QUEENSBRIDGE-RIIS NEIGHBORHOOD SC"/>
    <s v="10-25 41ST AVENUE"/>
    <s v="QUEENS"/>
    <n v="11101"/>
    <x v="1"/>
    <s v="NC"/>
    <x v="0"/>
    <x v="0"/>
  </r>
  <r>
    <x v="206"/>
    <s v="REGO PARK NEIGHBORHOOD SENIOR CENTER"/>
    <s v="93-29 QUEENS BOULEVARD"/>
    <s v="QUEENS"/>
    <n v="11374"/>
    <x v="0"/>
    <s v="NC"/>
    <x v="0"/>
    <x v="0"/>
  </r>
  <r>
    <x v="207"/>
    <s v="SUNNYSIDE COMMUNITY NEIGHBORHOOD SC"/>
    <s v="43-31 39TH STREET"/>
    <s v="QUEENS"/>
    <n v="11104"/>
    <x v="0"/>
    <s v="NC"/>
    <x v="0"/>
    <x v="0"/>
  </r>
  <r>
    <x v="208"/>
    <s v="QUEENS VALLEY NEIGHBORHOOD SENIOR CENTER"/>
    <s v="141-55 77TH AVENUE"/>
    <s v="QUEENS"/>
    <n v="11367"/>
    <x v="0"/>
    <s v="NC"/>
    <x v="0"/>
    <x v="0"/>
  </r>
  <r>
    <x v="209"/>
    <s v="SELFHELP LATIMER NEIGHBORHOOD SENIOR CTR"/>
    <s v="34-30 137TH STREET"/>
    <s v="QUEENS"/>
    <n v="11354"/>
    <x v="1"/>
    <s v="NC"/>
    <x v="0"/>
    <x v="0"/>
  </r>
  <r>
    <x v="210"/>
    <s v="BROOKVILLE NEIGHBORHOOD SENIOR CENTER"/>
    <s v="133-33 BROOKVILLE BOULEVARD"/>
    <s v="QUEENS"/>
    <n v="11422"/>
    <x v="0"/>
    <s v="NC"/>
    <x v="0"/>
    <x v="0"/>
  </r>
  <r>
    <x v="211"/>
    <s v="ROCKAWAY BLVD NEIGHBORHOOD SENIOR CENTER"/>
    <s v="123-10 143RD STREET"/>
    <s v="QUEENS"/>
    <n v="11436"/>
    <x v="0"/>
    <s v="NC"/>
    <x v="0"/>
    <x v="0"/>
  </r>
  <r>
    <x v="212"/>
    <s v="HOLLISWOOD NEIGHBORHOOD SENIOR CENTER"/>
    <s v="86-25 FRANCIS LEWIS BOULEVARD"/>
    <s v="QUEENS"/>
    <n v="11427"/>
    <x v="0"/>
    <s v="NC"/>
    <x v="0"/>
    <x v="0"/>
  </r>
  <r>
    <x v="213"/>
    <s v="PETER CARDELLA NEIGHBORHOOD SENIOR CTR"/>
    <s v="68-52 FRESH POND ROAD"/>
    <s v="QUEENS"/>
    <n v="11385"/>
    <x v="0"/>
    <s v="NC"/>
    <x v="0"/>
    <x v="0"/>
  </r>
  <r>
    <x v="214"/>
    <s v="BROOKDALE NEIGHBORHOOD SENIOR CENTER (JASA)"/>
    <s v="131 BEACH 19TH STREET"/>
    <s v="QUEENS"/>
    <n v="11691"/>
    <x v="0"/>
    <s v="NC"/>
    <x v="0"/>
    <x v="0"/>
  </r>
  <r>
    <x v="215"/>
    <s v="KCS CORONA NEIGHBORHOOD SENIOR CENTER"/>
    <s v="37-06 111TH STREET"/>
    <s v="QUEENS"/>
    <n v="11368"/>
    <x v="0"/>
    <s v="NC"/>
    <x v="0"/>
    <x v="0"/>
  </r>
  <r>
    <x v="216"/>
    <s v="FOREST HILLS NEIGHBORHOOD SENIOR CENTER"/>
    <s v="108-25 62ND DRIVE"/>
    <s v="QUEENS"/>
    <n v="11375"/>
    <x v="0"/>
    <s v="NC"/>
    <x v="0"/>
    <x v="0"/>
  </r>
  <r>
    <x v="217"/>
    <s v="ALPHA PHI ALPHA NEIGHBORHOOD SENIOR CENTER"/>
    <s v="220-01 LINDEN BOULEVARD"/>
    <s v="QUEENS"/>
    <n v="11411"/>
    <x v="0"/>
    <s v="NC"/>
    <x v="0"/>
    <x v="0"/>
  </r>
  <r>
    <x v="218"/>
    <s v="ALLEN COMMUNITY NEIGHBORHOOD SENIOR CENTER"/>
    <s v="166-01 LINDEN BOULEVARD"/>
    <s v="QUEENS"/>
    <n v="11434"/>
    <x v="0"/>
    <s v="NC"/>
    <x v="0"/>
    <x v="0"/>
  </r>
  <r>
    <x v="219"/>
    <s v="RAICES CORONA NEIGHBORHOOD SENIOR CENTER"/>
    <s v="107-24 CORONA AVENUE"/>
    <s v="QUEENS"/>
    <n v="11368"/>
    <x v="0"/>
    <s v="NC"/>
    <x v="0"/>
    <x v="0"/>
  </r>
  <r>
    <x v="220"/>
    <s v="ROBERT COUCHE NEIGHBORHOOD SENIOR CENTER"/>
    <s v="137-57 FARMERS BOULEVARD"/>
    <s v="QUEENS"/>
    <n v="11434"/>
    <x v="0"/>
    <s v="NC"/>
    <x v="0"/>
    <x v="0"/>
  </r>
  <r>
    <x v="221"/>
    <s v="RAICES ASTORIA NEIGHBORHOOD SENIOR CTR"/>
    <s v="21-21 30TH DRIVE"/>
    <s v="QUEENS"/>
    <n v="11102"/>
    <x v="0"/>
    <s v="NC"/>
    <x v="0"/>
    <x v="0"/>
  </r>
  <r>
    <x v="222"/>
    <s v="WAVECREST AND S BAYSWATER NEIGHBORHOOD S"/>
    <s v="2716 HEALY AVENUE"/>
    <s v="QUEENS"/>
    <n v="11691"/>
    <x v="0"/>
    <s v="NC"/>
    <x v="0"/>
    <x v="0"/>
  </r>
  <r>
    <x v="223"/>
    <s v="POMONOK NEIGHBORHOOD SENIOR CENTER"/>
    <s v="67-09 KISSENA BOULEVARD"/>
    <s v="QUEENS"/>
    <n v="11367"/>
    <x v="1"/>
    <s v="NC"/>
    <x v="0"/>
    <x v="0"/>
  </r>
  <r>
    <x v="224"/>
    <s v="SAMUEL FIELD NEIGHBORHOOD SENIOR CENTER"/>
    <s v="58-20 LITTLE NECK PARKWAY"/>
    <s v="QUEENS"/>
    <n v="11362"/>
    <x v="0"/>
    <s v="NC"/>
    <x v="0"/>
    <x v="0"/>
  </r>
  <r>
    <x v="225"/>
    <s v="RIDGEWOOD OLDER ADULT NEIGHBORHOOD SC"/>
    <s v="59-14 70TH AVENUE"/>
    <s v="QUEENS"/>
    <n v="11385"/>
    <x v="0"/>
    <s v="NC"/>
    <x v="0"/>
    <x v="0"/>
  </r>
  <r>
    <x v="226"/>
    <s v="WOODSIDE NEIGHBORHOOD SENIOR CENTER"/>
    <s v="50-37 NEWTOWN ROAD"/>
    <s v="QUEENS"/>
    <n v="11377"/>
    <x v="1"/>
    <s v="NC"/>
    <x v="0"/>
    <x v="0"/>
  </r>
  <r>
    <x v="227"/>
    <s v="MIDDLE VILLAGE NEIGHBORHOOD SENIOR CTR"/>
    <s v="69-10 75TH STREET"/>
    <s v="QUEENS"/>
    <n v="11379"/>
    <x v="0"/>
    <s v="NC"/>
    <x v="0"/>
    <x v="0"/>
  </r>
  <r>
    <x v="228"/>
    <s v="CCNS HOWARD BEACH NEIGHBORHOOD SC"/>
    <s v="155-55 CROSSBAY BOULEVARD"/>
    <s v="QUEENS"/>
    <n v="11414"/>
    <x v="0"/>
    <s v="NC"/>
    <x v="0"/>
    <x v="0"/>
  </r>
  <r>
    <x v="229"/>
    <s v="HANAC HARMONY JVL ISC"/>
    <s v="27-40 HOYT AVENUE SOUTH"/>
    <s v="QUEENS"/>
    <n v="11102"/>
    <x v="0"/>
    <s v="ISC"/>
    <x v="0"/>
    <x v="0"/>
  </r>
  <r>
    <x v="230"/>
    <s v="HANAC ANGELO PETROMELIS NEIGHBORHOOD SC"/>
    <s v="13-28 123RD STREET"/>
    <s v="QUEENS"/>
    <n v="11356"/>
    <x v="0"/>
    <s v="NC"/>
    <x v="0"/>
    <x v="0"/>
  </r>
  <r>
    <x v="231"/>
    <s v="CPC NAN SHAN NEIGHBORHOOD SENIOR CENTER"/>
    <s v="133-14 41ST AVENUE"/>
    <s v="QUEENS"/>
    <n v="11355"/>
    <x v="0"/>
    <s v="NC"/>
    <x v="0"/>
    <x v="0"/>
  </r>
  <r>
    <x v="232"/>
    <s v="SELFHELP MASPETH NEIGHBORHOOD SENIOR CTR"/>
    <s v="69-61 GRAND AVENUE"/>
    <s v="QUEENS"/>
    <n v="11378"/>
    <x v="0"/>
    <s v="NC"/>
    <x v="0"/>
    <x v="0"/>
  </r>
  <r>
    <x v="233"/>
    <s v="THE YOUNG ISRAEL OF FOREST HILLS NSC"/>
    <s v="68-07 BURNS STREET"/>
    <s v="QUEENS"/>
    <n v="11375"/>
    <x v="0"/>
    <s v="NC"/>
    <x v="0"/>
    <x v="0"/>
  </r>
  <r>
    <x v="234"/>
    <s v="JCC OF STATEN ISLAND INNOVATIVE SR CTR"/>
    <s v="1466 MANOR ROAD"/>
    <s v="STATEN ISLAND"/>
    <n v="10314"/>
    <x v="0"/>
    <s v="ISC"/>
    <x v="0"/>
    <x v="0"/>
  </r>
  <r>
    <x v="235"/>
    <s v="WEST BRIGHTON NEIGHBORHOOD SENIOR CENTER"/>
    <s v="230 BROADWAY"/>
    <s v="STATEN ISLAND"/>
    <n v="10310"/>
    <x v="1"/>
    <s v="NC"/>
    <x v="0"/>
    <x v="0"/>
  </r>
  <r>
    <x v="236"/>
    <s v="ANDERSON NEIGHBORHOOD SENIOR CENTER"/>
    <s v="120 ANDERSON AVENUE"/>
    <s v="STATEN ISLAND"/>
    <n v="10302"/>
    <x v="0"/>
    <s v="NC"/>
    <x v="0"/>
    <x v="0"/>
  </r>
  <r>
    <x v="237"/>
    <s v="STAPLETON NEIGHBORHOOD SENIOR CENTER"/>
    <s v="189 GORDON STREET"/>
    <s v="STATEN ISLAND"/>
    <n v="10304"/>
    <x v="1"/>
    <s v="NC"/>
    <x v="0"/>
    <x v="0"/>
  </r>
  <r>
    <x v="238"/>
    <s v="JCC SOUTH SHORE NEIGHBORHOOD SENIOR CTR"/>
    <s v="1297 ARTHUR KILL ROAD"/>
    <s v="STATEN ISLAND"/>
    <n v="10312"/>
    <x v="0"/>
    <s v="NC"/>
    <x v="0"/>
    <x v="0"/>
  </r>
  <r>
    <x v="239"/>
    <s v="NEW LANE NEIGHBORHOOD SENIOR CENTER"/>
    <s v="70 NEW LANE"/>
    <s v="STATEN ISLAND"/>
    <n v="10305"/>
    <x v="1"/>
    <s v="NC"/>
    <x v="0"/>
    <x v="0"/>
  </r>
  <r>
    <x v="240"/>
    <s v="CASSIDY COLES NEIGHBORHOOD SENIOR CENTER"/>
    <s v="125 CASSIDY PLACE"/>
    <s v="STATEN ISLAND"/>
    <n v="10301"/>
    <x v="1"/>
    <s v="NC"/>
    <x v="0"/>
    <x v="0"/>
  </r>
  <r>
    <x v="241"/>
    <s v="GREAT KILLS NEIGHBORHOOD SENIOR CENTER"/>
    <s v="11 SAMPSON AVENUE"/>
    <s v="STATEN ISLAND"/>
    <n v="10308"/>
    <x v="0"/>
    <s v="NC"/>
    <x v="0"/>
    <x v="0"/>
  </r>
  <r>
    <x v="242"/>
    <s v="ARROCHAR NEIGHBORHOOD SENIOR CENTER"/>
    <s v="85 JEROME AVENUE"/>
    <s v="STATEN ISLAND"/>
    <n v="10305"/>
    <x v="0"/>
    <s v="NC"/>
    <x v="0"/>
    <x v="0"/>
  </r>
  <r>
    <x v="243"/>
    <s v="TODT HILL NEIGHBORHOOD SENIOR CENTER"/>
    <s v="184 SCHMIDTS LANE"/>
    <s v="STATEN ISLAND"/>
    <n v="10314"/>
    <x v="1"/>
    <s v="NC"/>
    <x v="0"/>
    <x v="0"/>
  </r>
  <r>
    <x v="244"/>
    <s v="MOUNT LORETTO NEIGHBORHOOD SENIOR CENTER"/>
    <s v="6581 HYLAN BOULEVARD"/>
    <s v="STATEN ISLAND"/>
    <n v="10309"/>
    <x v="0"/>
    <s v="NC"/>
    <x v="0"/>
    <x v="0"/>
  </r>
  <r>
    <x v="245"/>
    <s v="VISIONS INNOVATIVE SENIOR CENTER"/>
    <s v="135 WEST 23RD STREET"/>
    <s v="MANHATTAN"/>
    <n v="10011"/>
    <x v="0"/>
    <s v="ISC"/>
    <x v="0"/>
    <x v="0"/>
  </r>
  <r>
    <x v="246"/>
    <s v="SAGE INNOVATIVE SENIOR CENTER"/>
    <s v="305 SEVENTH AVENUE"/>
    <s v="MANHATTAN"/>
    <n v="10001"/>
    <x v="0"/>
    <s v="ISC"/>
    <x v="0"/>
    <x v="0"/>
  </r>
  <r>
    <x v="247"/>
    <s v="CORONA NEIGHBORHOOD SENIOR CENTER"/>
    <s v="108-74 ROOSEVELT AVENUE"/>
    <s v="QUEENS"/>
    <n v="11368"/>
    <x v="0"/>
    <s v="NC"/>
    <x v="1"/>
    <x v="10"/>
  </r>
  <r>
    <x v="248"/>
    <s v="CCNS HILLCREST NEIGHBORHOOD SENIOR CTR"/>
    <s v="168-01 HILLSIDE AVENUE"/>
    <s v="QUEENS"/>
    <n v="11432"/>
    <x v="0"/>
    <s v="NC"/>
    <x v="1"/>
    <x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30" firstHeaderRow="1" firstDataRow="1" firstDataCol="1"/>
  <pivotFields count="9">
    <pivotField showAll="0">
      <items count="2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48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47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t="default"/>
      </items>
    </pivotField>
    <pivotField dataField="1"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axis="axisRow" showAll="0">
      <items count="3">
        <item x="1"/>
        <item x="0"/>
        <item t="default"/>
      </items>
    </pivotField>
    <pivotField axis="axisRow" showAll="0">
      <items count="12">
        <item x="10"/>
        <item x="4"/>
        <item x="9"/>
        <item x="6"/>
        <item x="8"/>
        <item x="3"/>
        <item x="2"/>
        <item x="7"/>
        <item x="0"/>
        <item x="5"/>
        <item x="1"/>
        <item t="default"/>
      </items>
    </pivotField>
  </pivotFields>
  <rowFields count="3">
    <field x="5"/>
    <field x="8"/>
    <field x="7"/>
  </rowFields>
  <rowItems count="27">
    <i>
      <x/>
    </i>
    <i r="1">
      <x/>
    </i>
    <i r="2">
      <x/>
    </i>
    <i r="1">
      <x v="1"/>
    </i>
    <i r="2">
      <x v="1"/>
    </i>
    <i r="1">
      <x v="2"/>
    </i>
    <i r="2">
      <x v="1"/>
    </i>
    <i r="1">
      <x v="7"/>
    </i>
    <i r="2">
      <x v="1"/>
    </i>
    <i r="1">
      <x v="8"/>
    </i>
    <i r="2">
      <x v="1"/>
    </i>
    <i r="1">
      <x v="9"/>
    </i>
    <i r="2">
      <x v="1"/>
    </i>
    <i>
      <x v="1"/>
    </i>
    <i r="1">
      <x v="3"/>
    </i>
    <i r="2">
      <x v="1"/>
    </i>
    <i r="1">
      <x v="4"/>
    </i>
    <i r="2">
      <x v="1"/>
    </i>
    <i r="1">
      <x v="5"/>
    </i>
    <i r="2">
      <x v="1"/>
    </i>
    <i r="1">
      <x v="6"/>
    </i>
    <i r="2">
      <x v="1"/>
    </i>
    <i r="1">
      <x v="8"/>
    </i>
    <i r="2">
      <x v="1"/>
    </i>
    <i r="1">
      <x v="10"/>
    </i>
    <i r="2">
      <x v="1"/>
    </i>
    <i t="grand">
      <x/>
    </i>
  </rowItems>
  <colItems count="1">
    <i/>
  </colItems>
  <dataFields count="1">
    <dataField name="Count of Program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tabSelected="1" workbookViewId="0">
      <selection activeCell="D22" sqref="D22"/>
    </sheetView>
  </sheetViews>
  <sheetFormatPr defaultRowHeight="15" x14ac:dyDescent="0.25"/>
  <cols>
    <col min="1" max="1" width="81" bestFit="1" customWidth="1"/>
    <col min="2" max="2" width="22.5703125" bestFit="1" customWidth="1"/>
    <col min="3" max="3" width="17.5703125" customWidth="1"/>
    <col min="4" max="4" width="44.5703125" customWidth="1"/>
  </cols>
  <sheetData>
    <row r="2" spans="1:6" ht="15.75" thickBot="1" x14ac:dyDescent="0.3"/>
    <row r="3" spans="1:6" x14ac:dyDescent="0.25">
      <c r="A3" s="33" t="s">
        <v>777</v>
      </c>
      <c r="B3" t="s">
        <v>779</v>
      </c>
      <c r="D3" s="39"/>
      <c r="E3" s="40" t="s">
        <v>781</v>
      </c>
      <c r="F3" s="41" t="s">
        <v>782</v>
      </c>
    </row>
    <row r="4" spans="1:6" x14ac:dyDescent="0.25">
      <c r="A4" s="34" t="s">
        <v>13</v>
      </c>
      <c r="B4" s="32">
        <v>178</v>
      </c>
      <c r="D4" s="42" t="s">
        <v>780</v>
      </c>
      <c r="E4" s="43">
        <v>178</v>
      </c>
      <c r="F4" s="44"/>
    </row>
    <row r="5" spans="1:6" x14ac:dyDescent="0.25">
      <c r="A5" s="35" t="s">
        <v>773</v>
      </c>
      <c r="B5" s="32">
        <v>2</v>
      </c>
      <c r="D5" s="45" t="s">
        <v>15</v>
      </c>
      <c r="E5" s="46">
        <v>173</v>
      </c>
      <c r="F5" s="47">
        <f>E5/178</f>
        <v>0.9719101123595506</v>
      </c>
    </row>
    <row r="6" spans="1:6" x14ac:dyDescent="0.25">
      <c r="A6" s="36" t="s">
        <v>772</v>
      </c>
      <c r="B6" s="32">
        <v>2</v>
      </c>
      <c r="D6" s="45" t="s">
        <v>786</v>
      </c>
      <c r="E6" s="46">
        <v>1</v>
      </c>
      <c r="F6" s="47">
        <f t="shared" ref="F6:F8" si="0">E6/178</f>
        <v>5.6179775280898875E-3</v>
      </c>
    </row>
    <row r="7" spans="1:6" x14ac:dyDescent="0.25">
      <c r="A7" s="35" t="s">
        <v>134</v>
      </c>
      <c r="B7" s="32">
        <v>1</v>
      </c>
      <c r="D7" s="45" t="s">
        <v>787</v>
      </c>
      <c r="E7" s="46">
        <v>2</v>
      </c>
      <c r="F7" s="47">
        <f t="shared" si="0"/>
        <v>1.1235955056179775E-2</v>
      </c>
    </row>
    <row r="8" spans="1:6" x14ac:dyDescent="0.25">
      <c r="A8" s="36" t="s">
        <v>15</v>
      </c>
      <c r="B8" s="32">
        <v>1</v>
      </c>
      <c r="D8" s="45" t="s">
        <v>785</v>
      </c>
      <c r="E8" s="46">
        <v>2</v>
      </c>
      <c r="F8" s="47">
        <f t="shared" si="0"/>
        <v>1.1235955056179775E-2</v>
      </c>
    </row>
    <row r="9" spans="1:6" x14ac:dyDescent="0.25">
      <c r="A9" s="35" t="s">
        <v>505</v>
      </c>
      <c r="B9" s="32">
        <v>1</v>
      </c>
      <c r="D9" s="48"/>
      <c r="E9" s="49"/>
      <c r="F9" s="44"/>
    </row>
    <row r="10" spans="1:6" x14ac:dyDescent="0.25">
      <c r="A10" s="36" t="s">
        <v>15</v>
      </c>
      <c r="B10" s="32">
        <v>1</v>
      </c>
      <c r="D10" s="42" t="s">
        <v>5</v>
      </c>
      <c r="E10" s="43">
        <v>71</v>
      </c>
      <c r="F10" s="47"/>
    </row>
    <row r="11" spans="1:6" x14ac:dyDescent="0.25">
      <c r="A11" s="35" t="s">
        <v>240</v>
      </c>
      <c r="B11" s="32">
        <v>1</v>
      </c>
      <c r="D11" s="45" t="s">
        <v>15</v>
      </c>
      <c r="E11" s="46">
        <v>66</v>
      </c>
      <c r="F11" s="47">
        <f>E11/71</f>
        <v>0.92957746478873238</v>
      </c>
    </row>
    <row r="12" spans="1:6" x14ac:dyDescent="0.25">
      <c r="A12" s="36" t="s">
        <v>15</v>
      </c>
      <c r="B12" s="32">
        <v>1</v>
      </c>
      <c r="D12" s="45" t="s">
        <v>788</v>
      </c>
      <c r="E12" s="46">
        <v>3</v>
      </c>
      <c r="F12" s="47">
        <f t="shared" ref="F12:F14" si="1">E12/71</f>
        <v>4.2253521126760563E-2</v>
      </c>
    </row>
    <row r="13" spans="1:6" x14ac:dyDescent="0.25">
      <c r="A13" s="35" t="s">
        <v>15</v>
      </c>
      <c r="B13" s="32">
        <v>172</v>
      </c>
      <c r="D13" s="45" t="s">
        <v>783</v>
      </c>
      <c r="E13" s="46">
        <v>1</v>
      </c>
      <c r="F13" s="47">
        <f t="shared" si="1"/>
        <v>1.4084507042253521E-2</v>
      </c>
    </row>
    <row r="14" spans="1:6" ht="15.75" thickBot="1" x14ac:dyDescent="0.3">
      <c r="A14" s="36" t="s">
        <v>15</v>
      </c>
      <c r="B14" s="32">
        <v>172</v>
      </c>
      <c r="D14" s="50" t="s">
        <v>784</v>
      </c>
      <c r="E14" s="51">
        <v>1</v>
      </c>
      <c r="F14" s="52">
        <f t="shared" si="1"/>
        <v>1.4084507042253521E-2</v>
      </c>
    </row>
    <row r="15" spans="1:6" x14ac:dyDescent="0.25">
      <c r="A15" s="35" t="s">
        <v>150</v>
      </c>
      <c r="B15" s="32">
        <v>1</v>
      </c>
      <c r="E15" s="38"/>
      <c r="F15" s="37"/>
    </row>
    <row r="16" spans="1:6" x14ac:dyDescent="0.25">
      <c r="A16" s="36" t="s">
        <v>15</v>
      </c>
      <c r="B16" s="32">
        <v>1</v>
      </c>
    </row>
    <row r="17" spans="1:2" x14ac:dyDescent="0.25">
      <c r="A17" s="34" t="s">
        <v>15</v>
      </c>
      <c r="B17" s="32">
        <v>71</v>
      </c>
    </row>
    <row r="18" spans="1:2" x14ac:dyDescent="0.25">
      <c r="A18" s="35" t="s">
        <v>173</v>
      </c>
      <c r="B18" s="32">
        <v>1</v>
      </c>
    </row>
    <row r="19" spans="1:2" x14ac:dyDescent="0.25">
      <c r="A19" s="36" t="s">
        <v>15</v>
      </c>
      <c r="B19" s="32">
        <v>1</v>
      </c>
    </row>
    <row r="20" spans="1:2" x14ac:dyDescent="0.25">
      <c r="A20" s="35" t="s">
        <v>259</v>
      </c>
      <c r="B20" s="32">
        <v>1</v>
      </c>
    </row>
    <row r="21" spans="1:2" x14ac:dyDescent="0.25">
      <c r="A21" s="36" t="s">
        <v>15</v>
      </c>
      <c r="B21" s="32">
        <v>1</v>
      </c>
    </row>
    <row r="22" spans="1:2" x14ac:dyDescent="0.25">
      <c r="A22" s="35" t="s">
        <v>100</v>
      </c>
      <c r="B22" s="32">
        <v>1</v>
      </c>
    </row>
    <row r="23" spans="1:2" x14ac:dyDescent="0.25">
      <c r="A23" s="36" t="s">
        <v>15</v>
      </c>
      <c r="B23" s="32">
        <v>1</v>
      </c>
    </row>
    <row r="24" spans="1:2" x14ac:dyDescent="0.25">
      <c r="A24" s="35" t="s">
        <v>93</v>
      </c>
      <c r="B24" s="32">
        <v>1</v>
      </c>
    </row>
    <row r="25" spans="1:2" x14ac:dyDescent="0.25">
      <c r="A25" s="36" t="s">
        <v>15</v>
      </c>
      <c r="B25" s="32">
        <v>1</v>
      </c>
    </row>
    <row r="26" spans="1:2" x14ac:dyDescent="0.25">
      <c r="A26" s="35" t="s">
        <v>15</v>
      </c>
      <c r="B26" s="32">
        <v>66</v>
      </c>
    </row>
    <row r="27" spans="1:2" x14ac:dyDescent="0.25">
      <c r="A27" s="36" t="s">
        <v>15</v>
      </c>
      <c r="B27" s="32">
        <v>66</v>
      </c>
    </row>
    <row r="28" spans="1:2" x14ac:dyDescent="0.25">
      <c r="A28" s="35" t="s">
        <v>29</v>
      </c>
      <c r="B28" s="32">
        <v>1</v>
      </c>
    </row>
    <row r="29" spans="1:2" x14ac:dyDescent="0.25">
      <c r="A29" s="36" t="s">
        <v>15</v>
      </c>
      <c r="B29" s="32">
        <v>1</v>
      </c>
    </row>
    <row r="30" spans="1:2" x14ac:dyDescent="0.25">
      <c r="A30" s="34" t="s">
        <v>778</v>
      </c>
      <c r="B30" s="32">
        <v>249</v>
      </c>
    </row>
  </sheetData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0"/>
  <sheetViews>
    <sheetView workbookViewId="0">
      <selection activeCell="I1" sqref="A1:I1"/>
    </sheetView>
  </sheetViews>
  <sheetFormatPr defaultRowHeight="15" x14ac:dyDescent="0.25"/>
  <cols>
    <col min="1" max="1" width="14.140625" style="31" customWidth="1"/>
    <col min="2" max="2" width="49.5703125" style="31" customWidth="1"/>
    <col min="3" max="3" width="24.5703125" style="31" customWidth="1"/>
    <col min="4" max="8" width="9.140625" style="31"/>
    <col min="9" max="9" width="46.42578125" style="31" customWidth="1"/>
    <col min="10" max="16384" width="9.140625" style="31"/>
  </cols>
  <sheetData>
    <row r="1" spans="1:9" ht="25.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1" t="s">
        <v>5</v>
      </c>
      <c r="G1" s="1" t="s">
        <v>6</v>
      </c>
      <c r="H1" s="1" t="s">
        <v>7</v>
      </c>
      <c r="I1" s="4" t="s">
        <v>8</v>
      </c>
    </row>
    <row r="2" spans="1:9" x14ac:dyDescent="0.25">
      <c r="A2" s="5" t="s">
        <v>9</v>
      </c>
      <c r="B2" s="6" t="s">
        <v>10</v>
      </c>
      <c r="C2" s="7" t="s">
        <v>11</v>
      </c>
      <c r="D2" s="7" t="s">
        <v>12</v>
      </c>
      <c r="E2" s="6">
        <v>10453</v>
      </c>
      <c r="F2" s="8" t="s">
        <v>13</v>
      </c>
      <c r="G2" s="6" t="s">
        <v>14</v>
      </c>
      <c r="H2" s="8" t="s">
        <v>15</v>
      </c>
      <c r="I2" s="9" t="s">
        <v>15</v>
      </c>
    </row>
    <row r="3" spans="1:9" x14ac:dyDescent="0.25">
      <c r="A3" s="5" t="s">
        <v>16</v>
      </c>
      <c r="B3" s="10" t="s">
        <v>17</v>
      </c>
      <c r="C3" s="7" t="s">
        <v>18</v>
      </c>
      <c r="D3" s="7" t="s">
        <v>12</v>
      </c>
      <c r="E3" s="6">
        <v>10458</v>
      </c>
      <c r="F3" s="8" t="s">
        <v>13</v>
      </c>
      <c r="G3" s="6" t="s">
        <v>19</v>
      </c>
      <c r="H3" s="8" t="s">
        <v>15</v>
      </c>
      <c r="I3" s="9" t="s">
        <v>15</v>
      </c>
    </row>
    <row r="4" spans="1:9" ht="26.25" x14ac:dyDescent="0.25">
      <c r="A4" s="5" t="s">
        <v>20</v>
      </c>
      <c r="B4" s="6" t="s">
        <v>21</v>
      </c>
      <c r="C4" s="7" t="s">
        <v>22</v>
      </c>
      <c r="D4" s="7" t="s">
        <v>12</v>
      </c>
      <c r="E4" s="6">
        <v>10461</v>
      </c>
      <c r="F4" s="8" t="s">
        <v>13</v>
      </c>
      <c r="G4" s="6" t="s">
        <v>19</v>
      </c>
      <c r="H4" s="8" t="s">
        <v>15</v>
      </c>
      <c r="I4" s="9" t="s">
        <v>15</v>
      </c>
    </row>
    <row r="5" spans="1:9" x14ac:dyDescent="0.25">
      <c r="A5" s="5" t="s">
        <v>23</v>
      </c>
      <c r="B5" s="10" t="s">
        <v>24</v>
      </c>
      <c r="C5" s="7" t="s">
        <v>25</v>
      </c>
      <c r="D5" s="7" t="s">
        <v>12</v>
      </c>
      <c r="E5" s="6">
        <v>10453</v>
      </c>
      <c r="F5" s="8" t="s">
        <v>13</v>
      </c>
      <c r="G5" s="6" t="s">
        <v>19</v>
      </c>
      <c r="H5" s="8" t="s">
        <v>15</v>
      </c>
      <c r="I5" s="9" t="s">
        <v>15</v>
      </c>
    </row>
    <row r="6" spans="1:9" x14ac:dyDescent="0.25">
      <c r="A6" s="5" t="s">
        <v>26</v>
      </c>
      <c r="B6" s="10" t="s">
        <v>27</v>
      </c>
      <c r="C6" s="7" t="s">
        <v>28</v>
      </c>
      <c r="D6" s="7" t="s">
        <v>12</v>
      </c>
      <c r="E6" s="6">
        <v>10455</v>
      </c>
      <c r="F6" s="8" t="s">
        <v>15</v>
      </c>
      <c r="G6" s="6" t="s">
        <v>19</v>
      </c>
      <c r="H6" s="8" t="s">
        <v>15</v>
      </c>
      <c r="I6" s="9" t="s">
        <v>29</v>
      </c>
    </row>
    <row r="7" spans="1:9" x14ac:dyDescent="0.25">
      <c r="A7" s="5" t="s">
        <v>30</v>
      </c>
      <c r="B7" s="10" t="s">
        <v>31</v>
      </c>
      <c r="C7" s="7" t="s">
        <v>32</v>
      </c>
      <c r="D7" s="7" t="s">
        <v>12</v>
      </c>
      <c r="E7" s="6">
        <v>10457</v>
      </c>
      <c r="F7" s="8" t="s">
        <v>13</v>
      </c>
      <c r="G7" s="6" t="s">
        <v>19</v>
      </c>
      <c r="H7" s="8" t="s">
        <v>15</v>
      </c>
      <c r="I7" s="9" t="s">
        <v>15</v>
      </c>
    </row>
    <row r="8" spans="1:9" x14ac:dyDescent="0.25">
      <c r="A8" s="5" t="s">
        <v>33</v>
      </c>
      <c r="B8" s="10" t="s">
        <v>34</v>
      </c>
      <c r="C8" s="7" t="s">
        <v>35</v>
      </c>
      <c r="D8" s="7" t="s">
        <v>12</v>
      </c>
      <c r="E8" s="6">
        <v>10463</v>
      </c>
      <c r="F8" s="8" t="s">
        <v>15</v>
      </c>
      <c r="G8" s="6" t="s">
        <v>19</v>
      </c>
      <c r="H8" s="8" t="s">
        <v>15</v>
      </c>
      <c r="I8" s="9" t="s">
        <v>15</v>
      </c>
    </row>
    <row r="9" spans="1:9" x14ac:dyDescent="0.25">
      <c r="A9" s="5" t="s">
        <v>36</v>
      </c>
      <c r="B9" s="10" t="s">
        <v>37</v>
      </c>
      <c r="C9" s="7" t="s">
        <v>38</v>
      </c>
      <c r="D9" s="7" t="s">
        <v>12</v>
      </c>
      <c r="E9" s="6">
        <v>10467</v>
      </c>
      <c r="F9" s="8" t="s">
        <v>13</v>
      </c>
      <c r="G9" s="6" t="s">
        <v>19</v>
      </c>
      <c r="H9" s="8" t="s">
        <v>15</v>
      </c>
      <c r="I9" s="9" t="s">
        <v>15</v>
      </c>
    </row>
    <row r="10" spans="1:9" x14ac:dyDescent="0.25">
      <c r="A10" s="5" t="s">
        <v>39</v>
      </c>
      <c r="B10" s="10" t="s">
        <v>40</v>
      </c>
      <c r="C10" s="7" t="s">
        <v>41</v>
      </c>
      <c r="D10" s="7" t="s">
        <v>12</v>
      </c>
      <c r="E10" s="6">
        <v>10454</v>
      </c>
      <c r="F10" s="8" t="s">
        <v>15</v>
      </c>
      <c r="G10" s="6" t="s">
        <v>19</v>
      </c>
      <c r="H10" s="8" t="s">
        <v>15</v>
      </c>
      <c r="I10" s="9" t="s">
        <v>15</v>
      </c>
    </row>
    <row r="11" spans="1:9" x14ac:dyDescent="0.25">
      <c r="A11" s="5" t="s">
        <v>42</v>
      </c>
      <c r="B11" s="10" t="s">
        <v>43</v>
      </c>
      <c r="C11" s="7" t="s">
        <v>44</v>
      </c>
      <c r="D11" s="7" t="s">
        <v>12</v>
      </c>
      <c r="E11" s="6">
        <v>10455</v>
      </c>
      <c r="F11" s="8" t="s">
        <v>15</v>
      </c>
      <c r="G11" s="6" t="s">
        <v>19</v>
      </c>
      <c r="H11" s="8" t="s">
        <v>15</v>
      </c>
      <c r="I11" s="9" t="s">
        <v>15</v>
      </c>
    </row>
    <row r="12" spans="1:9" x14ac:dyDescent="0.25">
      <c r="A12" s="5" t="s">
        <v>45</v>
      </c>
      <c r="B12" s="10" t="s">
        <v>46</v>
      </c>
      <c r="C12" s="7" t="s">
        <v>47</v>
      </c>
      <c r="D12" s="7" t="s">
        <v>12</v>
      </c>
      <c r="E12" s="6">
        <v>10452</v>
      </c>
      <c r="F12" s="8" t="s">
        <v>13</v>
      </c>
      <c r="G12" s="6" t="s">
        <v>19</v>
      </c>
      <c r="H12" s="8" t="s">
        <v>15</v>
      </c>
      <c r="I12" s="9" t="s">
        <v>15</v>
      </c>
    </row>
    <row r="13" spans="1:9" x14ac:dyDescent="0.25">
      <c r="A13" s="5" t="s">
        <v>48</v>
      </c>
      <c r="B13" s="10" t="s">
        <v>49</v>
      </c>
      <c r="C13" s="7" t="s">
        <v>50</v>
      </c>
      <c r="D13" s="7" t="s">
        <v>12</v>
      </c>
      <c r="E13" s="6">
        <v>10472</v>
      </c>
      <c r="F13" s="8" t="s">
        <v>15</v>
      </c>
      <c r="G13" s="6" t="s">
        <v>19</v>
      </c>
      <c r="H13" s="8" t="s">
        <v>15</v>
      </c>
      <c r="I13" s="9" t="s">
        <v>15</v>
      </c>
    </row>
    <row r="14" spans="1:9" x14ac:dyDescent="0.25">
      <c r="A14" s="5" t="s">
        <v>51</v>
      </c>
      <c r="B14" s="10" t="s">
        <v>52</v>
      </c>
      <c r="C14" s="7" t="s">
        <v>53</v>
      </c>
      <c r="D14" s="7" t="s">
        <v>12</v>
      </c>
      <c r="E14" s="6">
        <v>10473</v>
      </c>
      <c r="F14" s="8" t="s">
        <v>15</v>
      </c>
      <c r="G14" s="6" t="s">
        <v>19</v>
      </c>
      <c r="H14" s="8" t="s">
        <v>15</v>
      </c>
      <c r="I14" s="9" t="s">
        <v>15</v>
      </c>
    </row>
    <row r="15" spans="1:9" x14ac:dyDescent="0.25">
      <c r="A15" s="5" t="s">
        <v>54</v>
      </c>
      <c r="B15" s="6" t="s">
        <v>55</v>
      </c>
      <c r="C15" s="7" t="s">
        <v>56</v>
      </c>
      <c r="D15" s="7" t="s">
        <v>12</v>
      </c>
      <c r="E15" s="6">
        <v>10456</v>
      </c>
      <c r="F15" s="8" t="s">
        <v>15</v>
      </c>
      <c r="G15" s="6" t="s">
        <v>19</v>
      </c>
      <c r="H15" s="8" t="s">
        <v>15</v>
      </c>
      <c r="I15" s="9" t="s">
        <v>15</v>
      </c>
    </row>
    <row r="16" spans="1:9" x14ac:dyDescent="0.25">
      <c r="A16" s="5" t="s">
        <v>57</v>
      </c>
      <c r="B16" s="10" t="s">
        <v>58</v>
      </c>
      <c r="C16" s="7" t="s">
        <v>59</v>
      </c>
      <c r="D16" s="7" t="s">
        <v>12</v>
      </c>
      <c r="E16" s="6">
        <v>10455</v>
      </c>
      <c r="F16" s="8" t="s">
        <v>13</v>
      </c>
      <c r="G16" s="6" t="s">
        <v>19</v>
      </c>
      <c r="H16" s="8" t="s">
        <v>15</v>
      </c>
      <c r="I16" s="9" t="s">
        <v>15</v>
      </c>
    </row>
    <row r="17" spans="1:9" x14ac:dyDescent="0.25">
      <c r="A17" s="5" t="s">
        <v>60</v>
      </c>
      <c r="B17" s="10" t="s">
        <v>61</v>
      </c>
      <c r="C17" s="7" t="s">
        <v>62</v>
      </c>
      <c r="D17" s="7" t="s">
        <v>12</v>
      </c>
      <c r="E17" s="6">
        <v>10463</v>
      </c>
      <c r="F17" s="8" t="s">
        <v>13</v>
      </c>
      <c r="G17" s="6" t="s">
        <v>19</v>
      </c>
      <c r="H17" s="8" t="s">
        <v>15</v>
      </c>
      <c r="I17" s="9" t="s">
        <v>15</v>
      </c>
    </row>
    <row r="18" spans="1:9" x14ac:dyDescent="0.25">
      <c r="A18" s="5" t="s">
        <v>63</v>
      </c>
      <c r="B18" s="10" t="s">
        <v>64</v>
      </c>
      <c r="C18" s="7" t="s">
        <v>65</v>
      </c>
      <c r="D18" s="7" t="s">
        <v>12</v>
      </c>
      <c r="E18" s="6">
        <v>10475</v>
      </c>
      <c r="F18" s="8" t="s">
        <v>13</v>
      </c>
      <c r="G18" s="6" t="s">
        <v>19</v>
      </c>
      <c r="H18" s="8" t="s">
        <v>15</v>
      </c>
      <c r="I18" s="9" t="s">
        <v>15</v>
      </c>
    </row>
    <row r="19" spans="1:9" x14ac:dyDescent="0.25">
      <c r="A19" s="11" t="s">
        <v>66</v>
      </c>
      <c r="B19" s="12" t="s">
        <v>67</v>
      </c>
      <c r="C19" s="13" t="s">
        <v>68</v>
      </c>
      <c r="D19" s="13" t="s">
        <v>12</v>
      </c>
      <c r="E19" s="14">
        <v>10451</v>
      </c>
      <c r="F19" s="15" t="s">
        <v>13</v>
      </c>
      <c r="G19" s="14" t="s">
        <v>19</v>
      </c>
      <c r="H19" s="8" t="s">
        <v>15</v>
      </c>
      <c r="I19" s="9" t="s">
        <v>15</v>
      </c>
    </row>
    <row r="20" spans="1:9" x14ac:dyDescent="0.25">
      <c r="A20" s="5" t="s">
        <v>69</v>
      </c>
      <c r="B20" s="10" t="s">
        <v>70</v>
      </c>
      <c r="C20" s="7" t="s">
        <v>71</v>
      </c>
      <c r="D20" s="7" t="s">
        <v>12</v>
      </c>
      <c r="E20" s="6">
        <v>10457</v>
      </c>
      <c r="F20" s="8" t="s">
        <v>15</v>
      </c>
      <c r="G20" s="6" t="s">
        <v>19</v>
      </c>
      <c r="H20" s="8" t="s">
        <v>15</v>
      </c>
      <c r="I20" s="9" t="s">
        <v>15</v>
      </c>
    </row>
    <row r="21" spans="1:9" x14ac:dyDescent="0.25">
      <c r="A21" s="5" t="s">
        <v>72</v>
      </c>
      <c r="B21" s="10" t="s">
        <v>73</v>
      </c>
      <c r="C21" s="7" t="s">
        <v>74</v>
      </c>
      <c r="D21" s="7" t="s">
        <v>12</v>
      </c>
      <c r="E21" s="6">
        <v>10466</v>
      </c>
      <c r="F21" s="8" t="s">
        <v>15</v>
      </c>
      <c r="G21" s="6" t="s">
        <v>19</v>
      </c>
      <c r="H21" s="8" t="s">
        <v>15</v>
      </c>
      <c r="I21" s="9" t="s">
        <v>15</v>
      </c>
    </row>
    <row r="22" spans="1:9" x14ac:dyDescent="0.25">
      <c r="A22" s="5" t="s">
        <v>75</v>
      </c>
      <c r="B22" s="10" t="s">
        <v>76</v>
      </c>
      <c r="C22" s="7" t="s">
        <v>77</v>
      </c>
      <c r="D22" s="7" t="s">
        <v>12</v>
      </c>
      <c r="E22" s="6">
        <v>10475</v>
      </c>
      <c r="F22" s="8" t="s">
        <v>13</v>
      </c>
      <c r="G22" s="6" t="s">
        <v>19</v>
      </c>
      <c r="H22" s="8" t="s">
        <v>15</v>
      </c>
      <c r="I22" s="9" t="s">
        <v>15</v>
      </c>
    </row>
    <row r="23" spans="1:9" x14ac:dyDescent="0.25">
      <c r="A23" s="5" t="s">
        <v>78</v>
      </c>
      <c r="B23" s="10" t="s">
        <v>79</v>
      </c>
      <c r="C23" s="7" t="s">
        <v>80</v>
      </c>
      <c r="D23" s="7" t="s">
        <v>12</v>
      </c>
      <c r="E23" s="6">
        <v>10465</v>
      </c>
      <c r="F23" s="8" t="s">
        <v>15</v>
      </c>
      <c r="G23" s="6" t="s">
        <v>19</v>
      </c>
      <c r="H23" s="8" t="s">
        <v>15</v>
      </c>
      <c r="I23" s="9" t="s">
        <v>15</v>
      </c>
    </row>
    <row r="24" spans="1:9" x14ac:dyDescent="0.25">
      <c r="A24" s="5" t="s">
        <v>81</v>
      </c>
      <c r="B24" s="10" t="s">
        <v>82</v>
      </c>
      <c r="C24" s="7" t="s">
        <v>83</v>
      </c>
      <c r="D24" s="7" t="s">
        <v>12</v>
      </c>
      <c r="E24" s="6">
        <v>10473</v>
      </c>
      <c r="F24" s="8" t="s">
        <v>15</v>
      </c>
      <c r="G24" s="6" t="s">
        <v>19</v>
      </c>
      <c r="H24" s="8" t="s">
        <v>15</v>
      </c>
      <c r="I24" s="9" t="s">
        <v>15</v>
      </c>
    </row>
    <row r="25" spans="1:9" x14ac:dyDescent="0.25">
      <c r="A25" s="5" t="s">
        <v>84</v>
      </c>
      <c r="B25" s="10" t="s">
        <v>85</v>
      </c>
      <c r="C25" s="7" t="s">
        <v>86</v>
      </c>
      <c r="D25" s="7" t="s">
        <v>12</v>
      </c>
      <c r="E25" s="6">
        <v>10455</v>
      </c>
      <c r="F25" s="8" t="s">
        <v>15</v>
      </c>
      <c r="G25" s="6" t="s">
        <v>19</v>
      </c>
      <c r="H25" s="8" t="s">
        <v>15</v>
      </c>
      <c r="I25" s="9" t="s">
        <v>15</v>
      </c>
    </row>
    <row r="26" spans="1:9" x14ac:dyDescent="0.25">
      <c r="A26" s="5" t="s">
        <v>87</v>
      </c>
      <c r="B26" s="10" t="s">
        <v>88</v>
      </c>
      <c r="C26" s="7" t="s">
        <v>89</v>
      </c>
      <c r="D26" s="7" t="s">
        <v>12</v>
      </c>
      <c r="E26" s="6">
        <v>10465</v>
      </c>
      <c r="F26" s="8" t="s">
        <v>13</v>
      </c>
      <c r="G26" s="6" t="s">
        <v>19</v>
      </c>
      <c r="H26" s="8" t="s">
        <v>15</v>
      </c>
      <c r="I26" s="9" t="s">
        <v>15</v>
      </c>
    </row>
    <row r="27" spans="1:9" ht="26.25" x14ac:dyDescent="0.25">
      <c r="A27" s="5" t="s">
        <v>90</v>
      </c>
      <c r="B27" s="10" t="s">
        <v>91</v>
      </c>
      <c r="C27" s="7" t="s">
        <v>92</v>
      </c>
      <c r="D27" s="7" t="s">
        <v>12</v>
      </c>
      <c r="E27" s="6">
        <v>10467</v>
      </c>
      <c r="F27" s="8" t="s">
        <v>15</v>
      </c>
      <c r="G27" s="6" t="s">
        <v>19</v>
      </c>
      <c r="H27" s="8" t="s">
        <v>15</v>
      </c>
      <c r="I27" s="9" t="s">
        <v>93</v>
      </c>
    </row>
    <row r="28" spans="1:9" x14ac:dyDescent="0.25">
      <c r="A28" s="5" t="s">
        <v>94</v>
      </c>
      <c r="B28" s="10" t="s">
        <v>95</v>
      </c>
      <c r="C28" s="7" t="s">
        <v>96</v>
      </c>
      <c r="D28" s="7" t="s">
        <v>12</v>
      </c>
      <c r="E28" s="6">
        <v>10451</v>
      </c>
      <c r="F28" s="8" t="s">
        <v>15</v>
      </c>
      <c r="G28" s="6" t="s">
        <v>19</v>
      </c>
      <c r="H28" s="8" t="s">
        <v>15</v>
      </c>
      <c r="I28" s="9" t="s">
        <v>15</v>
      </c>
    </row>
    <row r="29" spans="1:9" ht="25.5" x14ac:dyDescent="0.25">
      <c r="A29" s="5" t="s">
        <v>97</v>
      </c>
      <c r="B29" s="10" t="s">
        <v>98</v>
      </c>
      <c r="C29" s="7" t="s">
        <v>99</v>
      </c>
      <c r="D29" s="7" t="s">
        <v>12</v>
      </c>
      <c r="E29" s="6">
        <v>10459</v>
      </c>
      <c r="F29" s="8" t="s">
        <v>15</v>
      </c>
      <c r="G29" s="6" t="s">
        <v>19</v>
      </c>
      <c r="H29" s="8" t="s">
        <v>15</v>
      </c>
      <c r="I29" s="16" t="s">
        <v>100</v>
      </c>
    </row>
    <row r="30" spans="1:9" x14ac:dyDescent="0.25">
      <c r="A30" s="5" t="s">
        <v>101</v>
      </c>
      <c r="B30" s="10" t="s">
        <v>102</v>
      </c>
      <c r="C30" s="7" t="s">
        <v>103</v>
      </c>
      <c r="D30" s="7" t="s">
        <v>12</v>
      </c>
      <c r="E30" s="6">
        <v>10452</v>
      </c>
      <c r="F30" s="8" t="s">
        <v>13</v>
      </c>
      <c r="G30" s="6" t="s">
        <v>19</v>
      </c>
      <c r="H30" s="8" t="s">
        <v>15</v>
      </c>
      <c r="I30" s="9" t="s">
        <v>15</v>
      </c>
    </row>
    <row r="31" spans="1:9" x14ac:dyDescent="0.25">
      <c r="A31" s="5" t="s">
        <v>104</v>
      </c>
      <c r="B31" s="10" t="s">
        <v>105</v>
      </c>
      <c r="C31" s="7" t="s">
        <v>106</v>
      </c>
      <c r="D31" s="7" t="s">
        <v>12</v>
      </c>
      <c r="E31" s="6">
        <v>10467</v>
      </c>
      <c r="F31" s="8" t="s">
        <v>13</v>
      </c>
      <c r="G31" s="6" t="s">
        <v>19</v>
      </c>
      <c r="H31" s="8" t="s">
        <v>15</v>
      </c>
      <c r="I31" s="9" t="s">
        <v>15</v>
      </c>
    </row>
    <row r="32" spans="1:9" x14ac:dyDescent="0.25">
      <c r="A32" s="5" t="s">
        <v>107</v>
      </c>
      <c r="B32" s="10" t="s">
        <v>108</v>
      </c>
      <c r="C32" s="7" t="s">
        <v>109</v>
      </c>
      <c r="D32" s="7" t="s">
        <v>12</v>
      </c>
      <c r="E32" s="6">
        <v>10469</v>
      </c>
      <c r="F32" s="8" t="s">
        <v>15</v>
      </c>
      <c r="G32" s="6" t="s">
        <v>19</v>
      </c>
      <c r="H32" s="8" t="s">
        <v>15</v>
      </c>
      <c r="I32" s="9" t="s">
        <v>15</v>
      </c>
    </row>
    <row r="33" spans="1:9" x14ac:dyDescent="0.25">
      <c r="A33" s="5" t="s">
        <v>110</v>
      </c>
      <c r="B33" s="10" t="s">
        <v>111</v>
      </c>
      <c r="C33" s="7" t="s">
        <v>112</v>
      </c>
      <c r="D33" s="7" t="s">
        <v>12</v>
      </c>
      <c r="E33" s="6">
        <v>10461</v>
      </c>
      <c r="F33" s="8" t="s">
        <v>15</v>
      </c>
      <c r="G33" s="6" t="s">
        <v>19</v>
      </c>
      <c r="H33" s="8" t="s">
        <v>15</v>
      </c>
      <c r="I33" s="9" t="s">
        <v>15</v>
      </c>
    </row>
    <row r="34" spans="1:9" x14ac:dyDescent="0.25">
      <c r="A34" s="5" t="s">
        <v>113</v>
      </c>
      <c r="B34" s="10" t="s">
        <v>114</v>
      </c>
      <c r="C34" s="7" t="s">
        <v>115</v>
      </c>
      <c r="D34" s="7" t="s">
        <v>12</v>
      </c>
      <c r="E34" s="6">
        <v>10466</v>
      </c>
      <c r="F34" s="8" t="s">
        <v>13</v>
      </c>
      <c r="G34" s="6" t="s">
        <v>19</v>
      </c>
      <c r="H34" s="8" t="s">
        <v>15</v>
      </c>
      <c r="I34" s="9" t="s">
        <v>15</v>
      </c>
    </row>
    <row r="35" spans="1:9" x14ac:dyDescent="0.25">
      <c r="A35" s="5" t="s">
        <v>116</v>
      </c>
      <c r="B35" s="10" t="s">
        <v>117</v>
      </c>
      <c r="C35" s="7" t="s">
        <v>118</v>
      </c>
      <c r="D35" s="7" t="s">
        <v>12</v>
      </c>
      <c r="E35" s="6">
        <v>10462</v>
      </c>
      <c r="F35" s="8" t="s">
        <v>13</v>
      </c>
      <c r="G35" s="6" t="s">
        <v>19</v>
      </c>
      <c r="H35" s="8" t="s">
        <v>15</v>
      </c>
      <c r="I35" s="9" t="s">
        <v>15</v>
      </c>
    </row>
    <row r="36" spans="1:9" x14ac:dyDescent="0.25">
      <c r="A36" s="5" t="s">
        <v>119</v>
      </c>
      <c r="B36" s="10" t="s">
        <v>120</v>
      </c>
      <c r="C36" s="7" t="s">
        <v>121</v>
      </c>
      <c r="D36" s="7" t="s">
        <v>12</v>
      </c>
      <c r="E36" s="6">
        <v>10467</v>
      </c>
      <c r="F36" s="8" t="s">
        <v>15</v>
      </c>
      <c r="G36" s="6" t="s">
        <v>19</v>
      </c>
      <c r="H36" s="8" t="s">
        <v>15</v>
      </c>
      <c r="I36" s="9" t="s">
        <v>15</v>
      </c>
    </row>
    <row r="37" spans="1:9" x14ac:dyDescent="0.25">
      <c r="A37" s="5" t="s">
        <v>122</v>
      </c>
      <c r="B37" s="10" t="s">
        <v>123</v>
      </c>
      <c r="C37" s="7" t="s">
        <v>124</v>
      </c>
      <c r="D37" s="7" t="s">
        <v>12</v>
      </c>
      <c r="E37" s="6">
        <v>10469</v>
      </c>
      <c r="F37" s="8" t="s">
        <v>13</v>
      </c>
      <c r="G37" s="6" t="s">
        <v>19</v>
      </c>
      <c r="H37" s="8" t="s">
        <v>15</v>
      </c>
      <c r="I37" s="9" t="s">
        <v>15</v>
      </c>
    </row>
    <row r="38" spans="1:9" x14ac:dyDescent="0.25">
      <c r="A38" s="5" t="s">
        <v>125</v>
      </c>
      <c r="B38" s="10" t="s">
        <v>126</v>
      </c>
      <c r="C38" s="7" t="s">
        <v>127</v>
      </c>
      <c r="D38" s="7" t="s">
        <v>12</v>
      </c>
      <c r="E38" s="6">
        <v>10475</v>
      </c>
      <c r="F38" s="8" t="s">
        <v>15</v>
      </c>
      <c r="G38" s="6" t="s">
        <v>19</v>
      </c>
      <c r="H38" s="8" t="s">
        <v>15</v>
      </c>
      <c r="I38" s="9" t="s">
        <v>15</v>
      </c>
    </row>
    <row r="39" spans="1:9" x14ac:dyDescent="0.25">
      <c r="A39" s="5" t="s">
        <v>128</v>
      </c>
      <c r="B39" s="10" t="s">
        <v>129</v>
      </c>
      <c r="C39" s="7" t="s">
        <v>130</v>
      </c>
      <c r="D39" s="7" t="s">
        <v>12</v>
      </c>
      <c r="E39" s="6">
        <v>10463</v>
      </c>
      <c r="F39" s="8" t="s">
        <v>13</v>
      </c>
      <c r="G39" s="6" t="s">
        <v>19</v>
      </c>
      <c r="H39" s="8" t="s">
        <v>15</v>
      </c>
      <c r="I39" s="9" t="s">
        <v>15</v>
      </c>
    </row>
    <row r="40" spans="1:9" ht="26.25" x14ac:dyDescent="0.25">
      <c r="A40" s="5" t="s">
        <v>131</v>
      </c>
      <c r="B40" s="10" t="s">
        <v>132</v>
      </c>
      <c r="C40" s="7" t="s">
        <v>133</v>
      </c>
      <c r="D40" s="7" t="s">
        <v>12</v>
      </c>
      <c r="E40" s="6">
        <v>10459</v>
      </c>
      <c r="F40" s="8" t="s">
        <v>13</v>
      </c>
      <c r="G40" s="6" t="s">
        <v>19</v>
      </c>
      <c r="H40" s="8" t="s">
        <v>15</v>
      </c>
      <c r="I40" s="9" t="s">
        <v>134</v>
      </c>
    </row>
    <row r="41" spans="1:9" x14ac:dyDescent="0.25">
      <c r="A41" s="5" t="s">
        <v>135</v>
      </c>
      <c r="B41" s="10" t="s">
        <v>136</v>
      </c>
      <c r="C41" s="7" t="s">
        <v>137</v>
      </c>
      <c r="D41" s="7" t="s">
        <v>12</v>
      </c>
      <c r="E41" s="6">
        <v>10456</v>
      </c>
      <c r="F41" s="8" t="s">
        <v>15</v>
      </c>
      <c r="G41" s="6" t="s">
        <v>19</v>
      </c>
      <c r="H41" s="8" t="s">
        <v>15</v>
      </c>
      <c r="I41" s="9" t="s">
        <v>15</v>
      </c>
    </row>
    <row r="42" spans="1:9" x14ac:dyDescent="0.25">
      <c r="A42" s="5" t="s">
        <v>138</v>
      </c>
      <c r="B42" s="10" t="s">
        <v>139</v>
      </c>
      <c r="C42" s="7" t="s">
        <v>140</v>
      </c>
      <c r="D42" s="7" t="s">
        <v>12</v>
      </c>
      <c r="E42" s="6">
        <v>10471</v>
      </c>
      <c r="F42" s="8" t="s">
        <v>13</v>
      </c>
      <c r="G42" s="6" t="s">
        <v>19</v>
      </c>
      <c r="H42" s="8" t="s">
        <v>15</v>
      </c>
      <c r="I42" s="9" t="s">
        <v>15</v>
      </c>
    </row>
    <row r="43" spans="1:9" x14ac:dyDescent="0.25">
      <c r="A43" s="5" t="s">
        <v>141</v>
      </c>
      <c r="B43" s="10" t="s">
        <v>142</v>
      </c>
      <c r="C43" s="7" t="s">
        <v>143</v>
      </c>
      <c r="D43" s="7" t="s">
        <v>12</v>
      </c>
      <c r="E43" s="6">
        <v>10464</v>
      </c>
      <c r="F43" s="8" t="s">
        <v>13</v>
      </c>
      <c r="G43" s="6" t="s">
        <v>19</v>
      </c>
      <c r="H43" s="8" t="s">
        <v>15</v>
      </c>
      <c r="I43" s="9" t="s">
        <v>15</v>
      </c>
    </row>
    <row r="44" spans="1:9" x14ac:dyDescent="0.25">
      <c r="A44" s="5" t="s">
        <v>144</v>
      </c>
      <c r="B44" s="10" t="s">
        <v>145</v>
      </c>
      <c r="C44" s="7" t="s">
        <v>146</v>
      </c>
      <c r="D44" s="7" t="s">
        <v>12</v>
      </c>
      <c r="E44" s="6">
        <v>10460</v>
      </c>
      <c r="F44" s="8" t="s">
        <v>13</v>
      </c>
      <c r="G44" s="6" t="s">
        <v>14</v>
      </c>
      <c r="H44" s="8" t="s">
        <v>15</v>
      </c>
      <c r="I44" s="9" t="s">
        <v>15</v>
      </c>
    </row>
    <row r="45" spans="1:9" x14ac:dyDescent="0.25">
      <c r="A45" s="5" t="s">
        <v>147</v>
      </c>
      <c r="B45" s="10" t="s">
        <v>148</v>
      </c>
      <c r="C45" s="7" t="s">
        <v>149</v>
      </c>
      <c r="D45" s="7" t="s">
        <v>12</v>
      </c>
      <c r="E45" s="6">
        <v>10458</v>
      </c>
      <c r="F45" s="8" t="s">
        <v>13</v>
      </c>
      <c r="G45" s="6" t="s">
        <v>19</v>
      </c>
      <c r="H45" s="8" t="s">
        <v>15</v>
      </c>
      <c r="I45" s="9" t="s">
        <v>150</v>
      </c>
    </row>
    <row r="46" spans="1:9" ht="26.25" x14ac:dyDescent="0.25">
      <c r="A46" s="5" t="s">
        <v>151</v>
      </c>
      <c r="B46" s="10" t="s">
        <v>152</v>
      </c>
      <c r="C46" s="7" t="s">
        <v>153</v>
      </c>
      <c r="D46" s="7" t="s">
        <v>154</v>
      </c>
      <c r="E46" s="6">
        <v>11219</v>
      </c>
      <c r="F46" s="8" t="s">
        <v>13</v>
      </c>
      <c r="G46" s="6" t="s">
        <v>19</v>
      </c>
      <c r="H46" s="8" t="s">
        <v>15</v>
      </c>
      <c r="I46" s="9" t="s">
        <v>15</v>
      </c>
    </row>
    <row r="47" spans="1:9" ht="26.25" x14ac:dyDescent="0.25">
      <c r="A47" s="5" t="s">
        <v>155</v>
      </c>
      <c r="B47" s="10" t="s">
        <v>156</v>
      </c>
      <c r="C47" s="7" t="s">
        <v>157</v>
      </c>
      <c r="D47" s="7" t="s">
        <v>154</v>
      </c>
      <c r="E47" s="6">
        <v>11230</v>
      </c>
      <c r="F47" s="8" t="s">
        <v>13</v>
      </c>
      <c r="G47" s="6" t="s">
        <v>19</v>
      </c>
      <c r="H47" s="8" t="s">
        <v>15</v>
      </c>
      <c r="I47" s="9" t="s">
        <v>15</v>
      </c>
    </row>
    <row r="48" spans="1:9" ht="26.25" x14ac:dyDescent="0.25">
      <c r="A48" s="5" t="s">
        <v>158</v>
      </c>
      <c r="B48" s="6" t="s">
        <v>159</v>
      </c>
      <c r="C48" s="7" t="s">
        <v>160</v>
      </c>
      <c r="D48" s="7" t="s">
        <v>154</v>
      </c>
      <c r="E48" s="6">
        <v>11219</v>
      </c>
      <c r="F48" s="8" t="s">
        <v>13</v>
      </c>
      <c r="G48" s="6" t="s">
        <v>19</v>
      </c>
      <c r="H48" s="8" t="s">
        <v>15</v>
      </c>
      <c r="I48" s="9" t="s">
        <v>15</v>
      </c>
    </row>
    <row r="49" spans="1:9" ht="26.25" x14ac:dyDescent="0.25">
      <c r="A49" s="5" t="s">
        <v>161</v>
      </c>
      <c r="B49" s="10" t="s">
        <v>162</v>
      </c>
      <c r="C49" s="6" t="s">
        <v>163</v>
      </c>
      <c r="D49" s="6" t="s">
        <v>154</v>
      </c>
      <c r="E49" s="6">
        <v>11234</v>
      </c>
      <c r="F49" s="8" t="s">
        <v>13</v>
      </c>
      <c r="G49" s="6" t="s">
        <v>19</v>
      </c>
      <c r="H49" s="8" t="s">
        <v>15</v>
      </c>
      <c r="I49" s="9" t="s">
        <v>15</v>
      </c>
    </row>
    <row r="50" spans="1:9" ht="26.25" x14ac:dyDescent="0.25">
      <c r="A50" s="5" t="s">
        <v>164</v>
      </c>
      <c r="B50" s="10" t="s">
        <v>165</v>
      </c>
      <c r="C50" s="7" t="s">
        <v>166</v>
      </c>
      <c r="D50" s="7" t="s">
        <v>154</v>
      </c>
      <c r="E50" s="6">
        <v>11234</v>
      </c>
      <c r="F50" s="8" t="s">
        <v>13</v>
      </c>
      <c r="G50" s="6" t="s">
        <v>19</v>
      </c>
      <c r="H50" s="8" t="s">
        <v>15</v>
      </c>
      <c r="I50" s="9" t="s">
        <v>15</v>
      </c>
    </row>
    <row r="51" spans="1:9" ht="26.25" x14ac:dyDescent="0.25">
      <c r="A51" s="5" t="s">
        <v>167</v>
      </c>
      <c r="B51" s="10" t="s">
        <v>168</v>
      </c>
      <c r="C51" s="7" t="s">
        <v>169</v>
      </c>
      <c r="D51" s="7" t="s">
        <v>154</v>
      </c>
      <c r="E51" s="6">
        <v>11239</v>
      </c>
      <c r="F51" s="8" t="s">
        <v>15</v>
      </c>
      <c r="G51" s="6" t="s">
        <v>19</v>
      </c>
      <c r="H51" s="8" t="s">
        <v>15</v>
      </c>
      <c r="I51" s="9" t="s">
        <v>15</v>
      </c>
    </row>
    <row r="52" spans="1:9" ht="26.25" x14ac:dyDescent="0.25">
      <c r="A52" s="5" t="s">
        <v>170</v>
      </c>
      <c r="B52" s="10" t="s">
        <v>171</v>
      </c>
      <c r="C52" s="7" t="s">
        <v>172</v>
      </c>
      <c r="D52" s="7" t="s">
        <v>154</v>
      </c>
      <c r="E52" s="6">
        <v>11249</v>
      </c>
      <c r="F52" s="8" t="s">
        <v>15</v>
      </c>
      <c r="G52" s="6" t="s">
        <v>19</v>
      </c>
      <c r="H52" s="8" t="s">
        <v>15</v>
      </c>
      <c r="I52" s="17" t="s">
        <v>173</v>
      </c>
    </row>
    <row r="53" spans="1:9" ht="26.25" x14ac:dyDescent="0.25">
      <c r="A53" s="5" t="s">
        <v>174</v>
      </c>
      <c r="B53" s="10" t="s">
        <v>175</v>
      </c>
      <c r="C53" s="7" t="s">
        <v>176</v>
      </c>
      <c r="D53" s="7" t="s">
        <v>154</v>
      </c>
      <c r="E53" s="6">
        <v>11234</v>
      </c>
      <c r="F53" s="8" t="s">
        <v>13</v>
      </c>
      <c r="G53" s="6" t="s">
        <v>19</v>
      </c>
      <c r="H53" s="8" t="s">
        <v>15</v>
      </c>
      <c r="I53" s="9" t="s">
        <v>15</v>
      </c>
    </row>
    <row r="54" spans="1:9" ht="26.25" x14ac:dyDescent="0.25">
      <c r="A54" s="5" t="s">
        <v>177</v>
      </c>
      <c r="B54" s="10" t="s">
        <v>178</v>
      </c>
      <c r="C54" s="7" t="s">
        <v>179</v>
      </c>
      <c r="D54" s="7" t="s">
        <v>154</v>
      </c>
      <c r="E54" s="6">
        <v>11219</v>
      </c>
      <c r="F54" s="8" t="s">
        <v>13</v>
      </c>
      <c r="G54" s="6" t="s">
        <v>19</v>
      </c>
      <c r="H54" s="8" t="s">
        <v>15</v>
      </c>
      <c r="I54" s="9" t="s">
        <v>15</v>
      </c>
    </row>
    <row r="55" spans="1:9" ht="26.25" x14ac:dyDescent="0.25">
      <c r="A55" s="5" t="s">
        <v>180</v>
      </c>
      <c r="B55" s="10" t="s">
        <v>181</v>
      </c>
      <c r="C55" s="7" t="s">
        <v>182</v>
      </c>
      <c r="D55" s="7" t="s">
        <v>154</v>
      </c>
      <c r="E55" s="6">
        <v>11220</v>
      </c>
      <c r="F55" s="8" t="s">
        <v>13</v>
      </c>
      <c r="G55" s="6" t="s">
        <v>19</v>
      </c>
      <c r="H55" s="8" t="s">
        <v>15</v>
      </c>
      <c r="I55" s="9" t="s">
        <v>15</v>
      </c>
    </row>
    <row r="56" spans="1:9" ht="26.25" x14ac:dyDescent="0.25">
      <c r="A56" s="5" t="s">
        <v>183</v>
      </c>
      <c r="B56" s="10" t="s">
        <v>184</v>
      </c>
      <c r="C56" s="7" t="s">
        <v>185</v>
      </c>
      <c r="D56" s="7" t="s">
        <v>154</v>
      </c>
      <c r="E56" s="6">
        <v>11229</v>
      </c>
      <c r="F56" s="8" t="s">
        <v>15</v>
      </c>
      <c r="G56" s="6" t="s">
        <v>19</v>
      </c>
      <c r="H56" s="8" t="s">
        <v>15</v>
      </c>
      <c r="I56" s="9" t="s">
        <v>15</v>
      </c>
    </row>
    <row r="57" spans="1:9" ht="26.25" x14ac:dyDescent="0.25">
      <c r="A57" s="5" t="s">
        <v>186</v>
      </c>
      <c r="B57" s="10" t="s">
        <v>187</v>
      </c>
      <c r="C57" s="7" t="s">
        <v>188</v>
      </c>
      <c r="D57" s="7" t="s">
        <v>154</v>
      </c>
      <c r="E57" s="6">
        <v>11234</v>
      </c>
      <c r="F57" s="8" t="s">
        <v>15</v>
      </c>
      <c r="G57" s="6" t="s">
        <v>19</v>
      </c>
      <c r="H57" s="8" t="s">
        <v>15</v>
      </c>
      <c r="I57" s="9" t="s">
        <v>15</v>
      </c>
    </row>
    <row r="58" spans="1:9" ht="26.25" x14ac:dyDescent="0.25">
      <c r="A58" s="5" t="s">
        <v>189</v>
      </c>
      <c r="B58" s="10" t="s">
        <v>190</v>
      </c>
      <c r="C58" s="7" t="s">
        <v>191</v>
      </c>
      <c r="D58" s="7" t="s">
        <v>154</v>
      </c>
      <c r="E58" s="6">
        <v>11214</v>
      </c>
      <c r="F58" s="8" t="s">
        <v>13</v>
      </c>
      <c r="G58" s="6" t="s">
        <v>19</v>
      </c>
      <c r="H58" s="8" t="s">
        <v>15</v>
      </c>
      <c r="I58" s="9" t="s">
        <v>15</v>
      </c>
    </row>
    <row r="59" spans="1:9" ht="26.25" x14ac:dyDescent="0.25">
      <c r="A59" s="5" t="s">
        <v>192</v>
      </c>
      <c r="B59" s="10" t="s">
        <v>193</v>
      </c>
      <c r="C59" s="7" t="s">
        <v>194</v>
      </c>
      <c r="D59" s="7" t="s">
        <v>154</v>
      </c>
      <c r="E59" s="6">
        <v>11219</v>
      </c>
      <c r="F59" s="8" t="s">
        <v>13</v>
      </c>
      <c r="G59" s="6" t="s">
        <v>19</v>
      </c>
      <c r="H59" s="8" t="s">
        <v>15</v>
      </c>
      <c r="I59" s="9" t="s">
        <v>15</v>
      </c>
    </row>
    <row r="60" spans="1:9" ht="26.25" x14ac:dyDescent="0.25">
      <c r="A60" s="5" t="s">
        <v>195</v>
      </c>
      <c r="B60" s="10" t="s">
        <v>196</v>
      </c>
      <c r="C60" s="7" t="s">
        <v>197</v>
      </c>
      <c r="D60" s="7" t="s">
        <v>154</v>
      </c>
      <c r="E60" s="6">
        <v>11207</v>
      </c>
      <c r="F60" s="8" t="s">
        <v>15</v>
      </c>
      <c r="G60" s="6" t="s">
        <v>19</v>
      </c>
      <c r="H60" s="8" t="s">
        <v>15</v>
      </c>
      <c r="I60" s="9" t="s">
        <v>15</v>
      </c>
    </row>
    <row r="61" spans="1:9" ht="26.25" x14ac:dyDescent="0.25">
      <c r="A61" s="5" t="s">
        <v>198</v>
      </c>
      <c r="B61" s="10" t="s">
        <v>199</v>
      </c>
      <c r="C61" s="7" t="s">
        <v>200</v>
      </c>
      <c r="D61" s="7" t="s">
        <v>154</v>
      </c>
      <c r="E61" s="6">
        <v>11211</v>
      </c>
      <c r="F61" s="8" t="s">
        <v>13</v>
      </c>
      <c r="G61" s="6" t="s">
        <v>19</v>
      </c>
      <c r="H61" s="8" t="s">
        <v>15</v>
      </c>
      <c r="I61" s="9" t="s">
        <v>15</v>
      </c>
    </row>
    <row r="62" spans="1:9" ht="26.25" x14ac:dyDescent="0.25">
      <c r="A62" s="5" t="s">
        <v>201</v>
      </c>
      <c r="B62" s="10" t="s">
        <v>202</v>
      </c>
      <c r="C62" s="7" t="s">
        <v>203</v>
      </c>
      <c r="D62" s="7" t="s">
        <v>154</v>
      </c>
      <c r="E62" s="6">
        <v>11222</v>
      </c>
      <c r="F62" s="8" t="s">
        <v>13</v>
      </c>
      <c r="G62" s="6" t="s">
        <v>19</v>
      </c>
      <c r="H62" s="8" t="s">
        <v>15</v>
      </c>
      <c r="I62" s="9" t="s">
        <v>15</v>
      </c>
    </row>
    <row r="63" spans="1:9" ht="26.25" x14ac:dyDescent="0.25">
      <c r="A63" s="5" t="s">
        <v>204</v>
      </c>
      <c r="B63" s="10" t="s">
        <v>205</v>
      </c>
      <c r="C63" s="7" t="s">
        <v>206</v>
      </c>
      <c r="D63" s="7" t="s">
        <v>154</v>
      </c>
      <c r="E63" s="6">
        <v>11201</v>
      </c>
      <c r="F63" s="8" t="s">
        <v>13</v>
      </c>
      <c r="G63" s="6" t="s">
        <v>19</v>
      </c>
      <c r="H63" s="8" t="s">
        <v>15</v>
      </c>
      <c r="I63" s="9" t="s">
        <v>15</v>
      </c>
    </row>
    <row r="64" spans="1:9" ht="26.25" x14ac:dyDescent="0.25">
      <c r="A64" s="5" t="s">
        <v>207</v>
      </c>
      <c r="B64" s="10" t="s">
        <v>208</v>
      </c>
      <c r="C64" s="7" t="s">
        <v>209</v>
      </c>
      <c r="D64" s="7" t="s">
        <v>154</v>
      </c>
      <c r="E64" s="6">
        <v>11213</v>
      </c>
      <c r="F64" s="8" t="s">
        <v>13</v>
      </c>
      <c r="G64" s="6" t="s">
        <v>19</v>
      </c>
      <c r="H64" s="8" t="s">
        <v>15</v>
      </c>
      <c r="I64" s="9" t="s">
        <v>15</v>
      </c>
    </row>
    <row r="65" spans="1:9" ht="26.25" x14ac:dyDescent="0.25">
      <c r="A65" s="5" t="s">
        <v>210</v>
      </c>
      <c r="B65" s="10" t="s">
        <v>211</v>
      </c>
      <c r="C65" s="7" t="s">
        <v>212</v>
      </c>
      <c r="D65" s="7" t="s">
        <v>154</v>
      </c>
      <c r="E65" s="6">
        <v>11206</v>
      </c>
      <c r="F65" s="8" t="s">
        <v>13</v>
      </c>
      <c r="G65" s="6" t="s">
        <v>19</v>
      </c>
      <c r="H65" s="8" t="s">
        <v>15</v>
      </c>
      <c r="I65" s="9" t="s">
        <v>15</v>
      </c>
    </row>
    <row r="66" spans="1:9" ht="26.25" x14ac:dyDescent="0.25">
      <c r="A66" s="5" t="s">
        <v>213</v>
      </c>
      <c r="B66" s="10" t="s">
        <v>214</v>
      </c>
      <c r="C66" s="7" t="s">
        <v>215</v>
      </c>
      <c r="D66" s="7" t="s">
        <v>154</v>
      </c>
      <c r="E66" s="6">
        <v>11203</v>
      </c>
      <c r="F66" s="8" t="s">
        <v>13</v>
      </c>
      <c r="G66" s="6" t="s">
        <v>19</v>
      </c>
      <c r="H66" s="8" t="s">
        <v>15</v>
      </c>
      <c r="I66" s="9" t="s">
        <v>15</v>
      </c>
    </row>
    <row r="67" spans="1:9" ht="26.25" x14ac:dyDescent="0.25">
      <c r="A67" s="5" t="s">
        <v>216</v>
      </c>
      <c r="B67" s="10" t="s">
        <v>217</v>
      </c>
      <c r="C67" s="7" t="s">
        <v>218</v>
      </c>
      <c r="D67" s="7" t="s">
        <v>154</v>
      </c>
      <c r="E67" s="6">
        <v>11208</v>
      </c>
      <c r="F67" s="8" t="s">
        <v>13</v>
      </c>
      <c r="G67" s="6" t="s">
        <v>19</v>
      </c>
      <c r="H67" s="8" t="s">
        <v>15</v>
      </c>
      <c r="I67" s="9" t="s">
        <v>15</v>
      </c>
    </row>
    <row r="68" spans="1:9" ht="26.25" x14ac:dyDescent="0.25">
      <c r="A68" s="5" t="s">
        <v>219</v>
      </c>
      <c r="B68" s="10" t="s">
        <v>220</v>
      </c>
      <c r="C68" s="7" t="s">
        <v>221</v>
      </c>
      <c r="D68" s="7" t="s">
        <v>154</v>
      </c>
      <c r="E68" s="6">
        <v>11226</v>
      </c>
      <c r="F68" s="8" t="s">
        <v>13</v>
      </c>
      <c r="G68" s="6" t="s">
        <v>19</v>
      </c>
      <c r="H68" s="8" t="s">
        <v>15</v>
      </c>
      <c r="I68" s="9" t="s">
        <v>15</v>
      </c>
    </row>
    <row r="69" spans="1:9" ht="26.25" x14ac:dyDescent="0.25">
      <c r="A69" s="5" t="s">
        <v>222</v>
      </c>
      <c r="B69" s="10" t="s">
        <v>223</v>
      </c>
      <c r="C69" s="7" t="s">
        <v>224</v>
      </c>
      <c r="D69" s="7" t="s">
        <v>154</v>
      </c>
      <c r="E69" s="6">
        <v>11214</v>
      </c>
      <c r="F69" s="8" t="s">
        <v>13</v>
      </c>
      <c r="G69" s="6" t="s">
        <v>19</v>
      </c>
      <c r="H69" s="8" t="s">
        <v>15</v>
      </c>
      <c r="I69" s="9" t="s">
        <v>15</v>
      </c>
    </row>
    <row r="70" spans="1:9" ht="26.25" x14ac:dyDescent="0.25">
      <c r="A70" s="5" t="s">
        <v>225</v>
      </c>
      <c r="B70" s="10" t="s">
        <v>226</v>
      </c>
      <c r="C70" s="7" t="s">
        <v>227</v>
      </c>
      <c r="D70" s="7" t="s">
        <v>154</v>
      </c>
      <c r="E70" s="6">
        <v>11213</v>
      </c>
      <c r="F70" s="8" t="s">
        <v>13</v>
      </c>
      <c r="G70" s="6" t="s">
        <v>19</v>
      </c>
      <c r="H70" s="8" t="s">
        <v>15</v>
      </c>
      <c r="I70" s="9" t="s">
        <v>15</v>
      </c>
    </row>
    <row r="71" spans="1:9" ht="26.25" x14ac:dyDescent="0.25">
      <c r="A71" s="5" t="s">
        <v>228</v>
      </c>
      <c r="B71" s="10" t="s">
        <v>229</v>
      </c>
      <c r="C71" s="7" t="s">
        <v>230</v>
      </c>
      <c r="D71" s="7" t="s">
        <v>154</v>
      </c>
      <c r="E71" s="6">
        <v>11203</v>
      </c>
      <c r="F71" s="8" t="s">
        <v>15</v>
      </c>
      <c r="G71" s="6" t="s">
        <v>19</v>
      </c>
      <c r="H71" s="8" t="s">
        <v>15</v>
      </c>
      <c r="I71" s="9" t="s">
        <v>15</v>
      </c>
    </row>
    <row r="72" spans="1:9" ht="26.25" x14ac:dyDescent="0.25">
      <c r="A72" s="5" t="s">
        <v>231</v>
      </c>
      <c r="B72" s="10" t="s">
        <v>232</v>
      </c>
      <c r="C72" s="7" t="s">
        <v>233</v>
      </c>
      <c r="D72" s="7" t="s">
        <v>154</v>
      </c>
      <c r="E72" s="6">
        <v>11238</v>
      </c>
      <c r="F72" s="8" t="s">
        <v>13</v>
      </c>
      <c r="G72" s="6" t="s">
        <v>19</v>
      </c>
      <c r="H72" s="8" t="s">
        <v>15</v>
      </c>
      <c r="I72" s="9" t="s">
        <v>15</v>
      </c>
    </row>
    <row r="73" spans="1:9" ht="26.25" x14ac:dyDescent="0.25">
      <c r="A73" s="5" t="s">
        <v>234</v>
      </c>
      <c r="B73" s="10" t="s">
        <v>235</v>
      </c>
      <c r="C73" s="7" t="s">
        <v>236</v>
      </c>
      <c r="D73" s="7" t="s">
        <v>154</v>
      </c>
      <c r="E73" s="6">
        <v>11216</v>
      </c>
      <c r="F73" s="8" t="s">
        <v>13</v>
      </c>
      <c r="G73" s="6" t="s">
        <v>19</v>
      </c>
      <c r="H73" s="8" t="s">
        <v>15</v>
      </c>
      <c r="I73" s="9" t="s">
        <v>15</v>
      </c>
    </row>
    <row r="74" spans="1:9" ht="26.25" x14ac:dyDescent="0.25">
      <c r="A74" s="11" t="s">
        <v>237</v>
      </c>
      <c r="B74" s="12" t="s">
        <v>238</v>
      </c>
      <c r="C74" s="13" t="s">
        <v>239</v>
      </c>
      <c r="D74" s="13" t="s">
        <v>154</v>
      </c>
      <c r="E74" s="14">
        <v>11226</v>
      </c>
      <c r="F74" s="15" t="s">
        <v>13</v>
      </c>
      <c r="G74" s="14" t="s">
        <v>19</v>
      </c>
      <c r="H74" s="8" t="s">
        <v>15</v>
      </c>
      <c r="I74" s="18" t="s">
        <v>240</v>
      </c>
    </row>
    <row r="75" spans="1:9" ht="26.25" x14ac:dyDescent="0.25">
      <c r="A75" s="11" t="s">
        <v>241</v>
      </c>
      <c r="B75" s="12" t="s">
        <v>242</v>
      </c>
      <c r="C75" s="13" t="s">
        <v>243</v>
      </c>
      <c r="D75" s="13" t="s">
        <v>154</v>
      </c>
      <c r="E75" s="14">
        <v>11206</v>
      </c>
      <c r="F75" s="15" t="s">
        <v>15</v>
      </c>
      <c r="G75" s="14" t="s">
        <v>19</v>
      </c>
      <c r="H75" s="8" t="s">
        <v>15</v>
      </c>
      <c r="I75" s="9" t="s">
        <v>15</v>
      </c>
    </row>
    <row r="76" spans="1:9" ht="26.25" x14ac:dyDescent="0.25">
      <c r="A76" s="5" t="s">
        <v>244</v>
      </c>
      <c r="B76" s="10" t="s">
        <v>245</v>
      </c>
      <c r="C76" s="7" t="s">
        <v>246</v>
      </c>
      <c r="D76" s="7" t="s">
        <v>154</v>
      </c>
      <c r="E76" s="6">
        <v>11233</v>
      </c>
      <c r="F76" s="8" t="s">
        <v>15</v>
      </c>
      <c r="G76" s="6" t="s">
        <v>19</v>
      </c>
      <c r="H76" s="8" t="s">
        <v>15</v>
      </c>
      <c r="I76" s="9" t="s">
        <v>15</v>
      </c>
    </row>
    <row r="77" spans="1:9" ht="26.25" x14ac:dyDescent="0.25">
      <c r="A77" s="5" t="s">
        <v>247</v>
      </c>
      <c r="B77" s="10" t="s">
        <v>248</v>
      </c>
      <c r="C77" s="7" t="s">
        <v>249</v>
      </c>
      <c r="D77" s="7" t="s">
        <v>154</v>
      </c>
      <c r="E77" s="6">
        <v>11203</v>
      </c>
      <c r="F77" s="8" t="s">
        <v>13</v>
      </c>
      <c r="G77" s="6" t="s">
        <v>19</v>
      </c>
      <c r="H77" s="8" t="s">
        <v>15</v>
      </c>
      <c r="I77" s="9" t="s">
        <v>15</v>
      </c>
    </row>
    <row r="78" spans="1:9" ht="26.25" x14ac:dyDescent="0.25">
      <c r="A78" s="5" t="s">
        <v>250</v>
      </c>
      <c r="B78" s="10" t="s">
        <v>251</v>
      </c>
      <c r="C78" s="7" t="s">
        <v>252</v>
      </c>
      <c r="D78" s="7" t="s">
        <v>154</v>
      </c>
      <c r="E78" s="6">
        <v>11221</v>
      </c>
      <c r="F78" s="8" t="s">
        <v>13</v>
      </c>
      <c r="G78" s="6" t="s">
        <v>19</v>
      </c>
      <c r="H78" s="8" t="s">
        <v>15</v>
      </c>
      <c r="I78" s="9" t="s">
        <v>15</v>
      </c>
    </row>
    <row r="79" spans="1:9" ht="26.25" x14ac:dyDescent="0.25">
      <c r="A79" s="5" t="s">
        <v>253</v>
      </c>
      <c r="B79" s="10" t="s">
        <v>254</v>
      </c>
      <c r="C79" s="7" t="s">
        <v>255</v>
      </c>
      <c r="D79" s="7" t="s">
        <v>154</v>
      </c>
      <c r="E79" s="6">
        <v>11208</v>
      </c>
      <c r="F79" s="8" t="s">
        <v>15</v>
      </c>
      <c r="G79" s="6" t="s">
        <v>19</v>
      </c>
      <c r="H79" s="8" t="s">
        <v>15</v>
      </c>
      <c r="I79" s="9" t="s">
        <v>15</v>
      </c>
    </row>
    <row r="80" spans="1:9" ht="26.25" x14ac:dyDescent="0.25">
      <c r="A80" s="5" t="s">
        <v>256</v>
      </c>
      <c r="B80" s="10" t="s">
        <v>257</v>
      </c>
      <c r="C80" s="7" t="s">
        <v>258</v>
      </c>
      <c r="D80" s="7" t="s">
        <v>154</v>
      </c>
      <c r="E80" s="6">
        <v>11205</v>
      </c>
      <c r="F80" s="8" t="s">
        <v>15</v>
      </c>
      <c r="G80" s="6" t="s">
        <v>19</v>
      </c>
      <c r="H80" s="8" t="s">
        <v>15</v>
      </c>
      <c r="I80" s="19" t="s">
        <v>259</v>
      </c>
    </row>
    <row r="81" spans="1:9" ht="26.25" x14ac:dyDescent="0.25">
      <c r="A81" s="5" t="s">
        <v>260</v>
      </c>
      <c r="B81" s="10" t="s">
        <v>261</v>
      </c>
      <c r="C81" s="7" t="s">
        <v>262</v>
      </c>
      <c r="D81" s="7" t="s">
        <v>154</v>
      </c>
      <c r="E81" s="6">
        <v>11214</v>
      </c>
      <c r="F81" s="8" t="s">
        <v>13</v>
      </c>
      <c r="G81" s="6" t="s">
        <v>19</v>
      </c>
      <c r="H81" s="8" t="s">
        <v>15</v>
      </c>
      <c r="I81" s="9" t="s">
        <v>15</v>
      </c>
    </row>
    <row r="82" spans="1:9" ht="26.25" x14ac:dyDescent="0.25">
      <c r="A82" s="5" t="s">
        <v>263</v>
      </c>
      <c r="B82" s="10" t="s">
        <v>264</v>
      </c>
      <c r="C82" s="7" t="s">
        <v>265</v>
      </c>
      <c r="D82" s="7" t="s">
        <v>154</v>
      </c>
      <c r="E82" s="6">
        <v>11235</v>
      </c>
      <c r="F82" s="8" t="s">
        <v>13</v>
      </c>
      <c r="G82" s="6" t="s">
        <v>19</v>
      </c>
      <c r="H82" s="8" t="s">
        <v>15</v>
      </c>
      <c r="I82" s="9" t="s">
        <v>15</v>
      </c>
    </row>
    <row r="83" spans="1:9" ht="26.25" x14ac:dyDescent="0.25">
      <c r="A83" s="5" t="s">
        <v>266</v>
      </c>
      <c r="B83" s="10" t="s">
        <v>267</v>
      </c>
      <c r="C83" s="7" t="s">
        <v>268</v>
      </c>
      <c r="D83" s="7" t="s">
        <v>154</v>
      </c>
      <c r="E83" s="6">
        <v>11236</v>
      </c>
      <c r="F83" s="8" t="s">
        <v>13</v>
      </c>
      <c r="G83" s="6" t="s">
        <v>19</v>
      </c>
      <c r="H83" s="8" t="s">
        <v>15</v>
      </c>
      <c r="I83" s="9" t="s">
        <v>15</v>
      </c>
    </row>
    <row r="84" spans="1:9" ht="26.25" x14ac:dyDescent="0.25">
      <c r="A84" s="5" t="s">
        <v>269</v>
      </c>
      <c r="B84" s="10" t="s">
        <v>270</v>
      </c>
      <c r="C84" s="7" t="s">
        <v>271</v>
      </c>
      <c r="D84" s="7" t="s">
        <v>154</v>
      </c>
      <c r="E84" s="6">
        <v>11224</v>
      </c>
      <c r="F84" s="8" t="s">
        <v>13</v>
      </c>
      <c r="G84" s="6" t="s">
        <v>19</v>
      </c>
      <c r="H84" s="8" t="s">
        <v>15</v>
      </c>
      <c r="I84" s="9" t="s">
        <v>15</v>
      </c>
    </row>
    <row r="85" spans="1:9" ht="26.25" x14ac:dyDescent="0.25">
      <c r="A85" s="5" t="s">
        <v>272</v>
      </c>
      <c r="B85" s="10" t="s">
        <v>273</v>
      </c>
      <c r="C85" s="7" t="s">
        <v>274</v>
      </c>
      <c r="D85" s="7" t="s">
        <v>154</v>
      </c>
      <c r="E85" s="6">
        <v>11224</v>
      </c>
      <c r="F85" s="8" t="s">
        <v>13</v>
      </c>
      <c r="G85" s="6" t="s">
        <v>19</v>
      </c>
      <c r="H85" s="8" t="s">
        <v>15</v>
      </c>
      <c r="I85" s="9" t="s">
        <v>15</v>
      </c>
    </row>
    <row r="86" spans="1:9" ht="26.25" x14ac:dyDescent="0.25">
      <c r="A86" s="5" t="s">
        <v>275</v>
      </c>
      <c r="B86" s="10" t="s">
        <v>276</v>
      </c>
      <c r="C86" s="7" t="s">
        <v>277</v>
      </c>
      <c r="D86" s="7" t="s">
        <v>154</v>
      </c>
      <c r="E86" s="6">
        <v>11235</v>
      </c>
      <c r="F86" s="8" t="s">
        <v>13</v>
      </c>
      <c r="G86" s="6" t="s">
        <v>19</v>
      </c>
      <c r="H86" s="8" t="s">
        <v>15</v>
      </c>
      <c r="I86" s="9" t="s">
        <v>15</v>
      </c>
    </row>
    <row r="87" spans="1:9" ht="26.25" x14ac:dyDescent="0.25">
      <c r="A87" s="5" t="s">
        <v>278</v>
      </c>
      <c r="B87" s="10" t="s">
        <v>279</v>
      </c>
      <c r="C87" s="7" t="s">
        <v>280</v>
      </c>
      <c r="D87" s="7" t="s">
        <v>154</v>
      </c>
      <c r="E87" s="6">
        <v>11235</v>
      </c>
      <c r="F87" s="8" t="s">
        <v>13</v>
      </c>
      <c r="G87" s="6" t="s">
        <v>19</v>
      </c>
      <c r="H87" s="8" t="s">
        <v>15</v>
      </c>
      <c r="I87" s="9" t="s">
        <v>15</v>
      </c>
    </row>
    <row r="88" spans="1:9" ht="26.25" x14ac:dyDescent="0.25">
      <c r="A88" s="5" t="s">
        <v>281</v>
      </c>
      <c r="B88" s="10" t="s">
        <v>282</v>
      </c>
      <c r="C88" s="7" t="s">
        <v>283</v>
      </c>
      <c r="D88" s="7" t="s">
        <v>154</v>
      </c>
      <c r="E88" s="6">
        <v>11239</v>
      </c>
      <c r="F88" s="8" t="s">
        <v>13</v>
      </c>
      <c r="G88" s="6" t="s">
        <v>19</v>
      </c>
      <c r="H88" s="8" t="s">
        <v>15</v>
      </c>
      <c r="I88" s="9" t="s">
        <v>15</v>
      </c>
    </row>
    <row r="89" spans="1:9" ht="26.25" x14ac:dyDescent="0.25">
      <c r="A89" s="5" t="s">
        <v>284</v>
      </c>
      <c r="B89" s="10" t="s">
        <v>285</v>
      </c>
      <c r="C89" s="7" t="s">
        <v>286</v>
      </c>
      <c r="D89" s="7" t="s">
        <v>154</v>
      </c>
      <c r="E89" s="6">
        <v>11206</v>
      </c>
      <c r="F89" s="8" t="s">
        <v>15</v>
      </c>
      <c r="G89" s="6" t="s">
        <v>19</v>
      </c>
      <c r="H89" s="8" t="s">
        <v>15</v>
      </c>
      <c r="I89" s="9" t="s">
        <v>15</v>
      </c>
    </row>
    <row r="90" spans="1:9" ht="26.25" x14ac:dyDescent="0.25">
      <c r="A90" s="5" t="s">
        <v>287</v>
      </c>
      <c r="B90" s="10" t="s">
        <v>288</v>
      </c>
      <c r="C90" s="7" t="s">
        <v>289</v>
      </c>
      <c r="D90" s="7" t="s">
        <v>154</v>
      </c>
      <c r="E90" s="6">
        <v>11224</v>
      </c>
      <c r="F90" s="8" t="s">
        <v>15</v>
      </c>
      <c r="G90" s="6" t="s">
        <v>19</v>
      </c>
      <c r="H90" s="8" t="s">
        <v>15</v>
      </c>
      <c r="I90" s="9" t="s">
        <v>15</v>
      </c>
    </row>
    <row r="91" spans="1:9" ht="26.25" x14ac:dyDescent="0.25">
      <c r="A91" s="5" t="s">
        <v>290</v>
      </c>
      <c r="B91" s="10" t="s">
        <v>291</v>
      </c>
      <c r="C91" s="7" t="s">
        <v>292</v>
      </c>
      <c r="D91" s="7" t="s">
        <v>154</v>
      </c>
      <c r="E91" s="6">
        <v>11229</v>
      </c>
      <c r="F91" s="8" t="s">
        <v>13</v>
      </c>
      <c r="G91" s="6" t="s">
        <v>19</v>
      </c>
      <c r="H91" s="8" t="s">
        <v>15</v>
      </c>
      <c r="I91" s="9" t="s">
        <v>15</v>
      </c>
    </row>
    <row r="92" spans="1:9" ht="26.25" x14ac:dyDescent="0.25">
      <c r="A92" s="5" t="s">
        <v>293</v>
      </c>
      <c r="B92" s="10" t="s">
        <v>294</v>
      </c>
      <c r="C92" s="7" t="s">
        <v>295</v>
      </c>
      <c r="D92" s="7" t="s">
        <v>154</v>
      </c>
      <c r="E92" s="6">
        <v>11223</v>
      </c>
      <c r="F92" s="8" t="s">
        <v>15</v>
      </c>
      <c r="G92" s="6" t="s">
        <v>19</v>
      </c>
      <c r="H92" s="8" t="s">
        <v>15</v>
      </c>
      <c r="I92" s="9" t="s">
        <v>15</v>
      </c>
    </row>
    <row r="93" spans="1:9" ht="26.25" x14ac:dyDescent="0.25">
      <c r="A93" s="5" t="s">
        <v>296</v>
      </c>
      <c r="B93" s="10" t="s">
        <v>297</v>
      </c>
      <c r="C93" s="7" t="s">
        <v>298</v>
      </c>
      <c r="D93" s="7" t="s">
        <v>154</v>
      </c>
      <c r="E93" s="6">
        <v>11223</v>
      </c>
      <c r="F93" s="8" t="s">
        <v>13</v>
      </c>
      <c r="G93" s="6" t="s">
        <v>19</v>
      </c>
      <c r="H93" s="8" t="s">
        <v>15</v>
      </c>
      <c r="I93" s="9" t="s">
        <v>15</v>
      </c>
    </row>
    <row r="94" spans="1:9" ht="26.25" x14ac:dyDescent="0.25">
      <c r="A94" s="5" t="s">
        <v>299</v>
      </c>
      <c r="B94" s="10" t="s">
        <v>300</v>
      </c>
      <c r="C94" s="7" t="s">
        <v>301</v>
      </c>
      <c r="D94" s="7" t="s">
        <v>154</v>
      </c>
      <c r="E94" s="6">
        <v>11223</v>
      </c>
      <c r="F94" s="8" t="s">
        <v>13</v>
      </c>
      <c r="G94" s="6" t="s">
        <v>19</v>
      </c>
      <c r="H94" s="8" t="s">
        <v>15</v>
      </c>
      <c r="I94" s="9" t="s">
        <v>15</v>
      </c>
    </row>
    <row r="95" spans="1:9" ht="26.25" x14ac:dyDescent="0.25">
      <c r="A95" s="5" t="s">
        <v>302</v>
      </c>
      <c r="B95" s="10" t="s">
        <v>303</v>
      </c>
      <c r="C95" s="7" t="s">
        <v>304</v>
      </c>
      <c r="D95" s="7" t="s">
        <v>154</v>
      </c>
      <c r="E95" s="6">
        <v>11222</v>
      </c>
      <c r="F95" s="8" t="s">
        <v>13</v>
      </c>
      <c r="G95" s="6" t="s">
        <v>19</v>
      </c>
      <c r="H95" s="8" t="s">
        <v>15</v>
      </c>
      <c r="I95" s="9" t="s">
        <v>15</v>
      </c>
    </row>
    <row r="96" spans="1:9" ht="26.25" x14ac:dyDescent="0.25">
      <c r="A96" s="5" t="s">
        <v>305</v>
      </c>
      <c r="B96" s="10" t="s">
        <v>306</v>
      </c>
      <c r="C96" s="7" t="s">
        <v>307</v>
      </c>
      <c r="D96" s="7" t="s">
        <v>154</v>
      </c>
      <c r="E96" s="6">
        <v>11237</v>
      </c>
      <c r="F96" s="8" t="s">
        <v>13</v>
      </c>
      <c r="G96" s="6" t="s">
        <v>19</v>
      </c>
      <c r="H96" s="8" t="s">
        <v>15</v>
      </c>
      <c r="I96" s="9" t="s">
        <v>15</v>
      </c>
    </row>
    <row r="97" spans="1:9" ht="26.25" x14ac:dyDescent="0.25">
      <c r="A97" s="5" t="s">
        <v>308</v>
      </c>
      <c r="B97" s="6" t="s">
        <v>309</v>
      </c>
      <c r="C97" s="7" t="s">
        <v>310</v>
      </c>
      <c r="D97" s="7" t="s">
        <v>154</v>
      </c>
      <c r="E97" s="6">
        <v>11206</v>
      </c>
      <c r="F97" s="8" t="s">
        <v>15</v>
      </c>
      <c r="G97" s="6" t="s">
        <v>19</v>
      </c>
      <c r="H97" s="8" t="s">
        <v>15</v>
      </c>
      <c r="I97" s="9" t="s">
        <v>311</v>
      </c>
    </row>
    <row r="98" spans="1:9" ht="26.25" x14ac:dyDescent="0.25">
      <c r="A98" s="5" t="s">
        <v>312</v>
      </c>
      <c r="B98" s="10" t="s">
        <v>313</v>
      </c>
      <c r="C98" s="7" t="s">
        <v>314</v>
      </c>
      <c r="D98" s="7" t="s">
        <v>154</v>
      </c>
      <c r="E98" s="6">
        <v>11236</v>
      </c>
      <c r="F98" s="8" t="s">
        <v>13</v>
      </c>
      <c r="G98" s="6" t="s">
        <v>19</v>
      </c>
      <c r="H98" s="8" t="s">
        <v>15</v>
      </c>
      <c r="I98" s="9" t="s">
        <v>15</v>
      </c>
    </row>
    <row r="99" spans="1:9" ht="26.25" x14ac:dyDescent="0.25">
      <c r="A99" s="5" t="s">
        <v>315</v>
      </c>
      <c r="B99" s="10" t="s">
        <v>316</v>
      </c>
      <c r="C99" s="7" t="s">
        <v>317</v>
      </c>
      <c r="D99" s="7" t="s">
        <v>154</v>
      </c>
      <c r="E99" s="6">
        <v>11221</v>
      </c>
      <c r="F99" s="8" t="s">
        <v>13</v>
      </c>
      <c r="G99" s="6" t="s">
        <v>19</v>
      </c>
      <c r="H99" s="8" t="s">
        <v>15</v>
      </c>
      <c r="I99" s="9" t="s">
        <v>15</v>
      </c>
    </row>
    <row r="100" spans="1:9" ht="26.25" x14ac:dyDescent="0.25">
      <c r="A100" s="5" t="s">
        <v>318</v>
      </c>
      <c r="B100" s="10" t="s">
        <v>319</v>
      </c>
      <c r="C100" s="7" t="s">
        <v>320</v>
      </c>
      <c r="D100" s="7" t="s">
        <v>154</v>
      </c>
      <c r="E100" s="6">
        <v>11230</v>
      </c>
      <c r="F100" s="8" t="s">
        <v>13</v>
      </c>
      <c r="G100" s="6" t="s">
        <v>19</v>
      </c>
      <c r="H100" s="8" t="s">
        <v>15</v>
      </c>
      <c r="I100" s="9" t="s">
        <v>15</v>
      </c>
    </row>
    <row r="101" spans="1:9" ht="26.25" x14ac:dyDescent="0.25">
      <c r="A101" s="5" t="s">
        <v>321</v>
      </c>
      <c r="B101" s="10" t="s">
        <v>322</v>
      </c>
      <c r="C101" s="7" t="s">
        <v>323</v>
      </c>
      <c r="D101" s="7" t="s">
        <v>154</v>
      </c>
      <c r="E101" s="6">
        <v>11230</v>
      </c>
      <c r="F101" s="8" t="s">
        <v>13</v>
      </c>
      <c r="G101" s="6" t="s">
        <v>19</v>
      </c>
      <c r="H101" s="8" t="s">
        <v>15</v>
      </c>
      <c r="I101" s="9" t="s">
        <v>15</v>
      </c>
    </row>
    <row r="102" spans="1:9" ht="26.25" x14ac:dyDescent="0.25">
      <c r="A102" s="5" t="s">
        <v>324</v>
      </c>
      <c r="B102" s="10" t="s">
        <v>325</v>
      </c>
      <c r="C102" s="7" t="s">
        <v>326</v>
      </c>
      <c r="D102" s="7" t="s">
        <v>154</v>
      </c>
      <c r="E102" s="6">
        <v>11211</v>
      </c>
      <c r="F102" s="8" t="s">
        <v>13</v>
      </c>
      <c r="G102" s="6" t="s">
        <v>19</v>
      </c>
      <c r="H102" s="8" t="s">
        <v>15</v>
      </c>
      <c r="I102" s="9" t="s">
        <v>15</v>
      </c>
    </row>
    <row r="103" spans="1:9" ht="26.25" x14ac:dyDescent="0.25">
      <c r="A103" s="5" t="s">
        <v>327</v>
      </c>
      <c r="B103" s="10" t="s">
        <v>328</v>
      </c>
      <c r="C103" s="7" t="s">
        <v>329</v>
      </c>
      <c r="D103" s="7" t="s">
        <v>154</v>
      </c>
      <c r="E103" s="6">
        <v>11231</v>
      </c>
      <c r="F103" s="8" t="s">
        <v>15</v>
      </c>
      <c r="G103" s="6" t="s">
        <v>19</v>
      </c>
      <c r="H103" s="8" t="s">
        <v>15</v>
      </c>
      <c r="I103" s="9" t="s">
        <v>15</v>
      </c>
    </row>
    <row r="104" spans="1:9" ht="26.25" x14ac:dyDescent="0.25">
      <c r="A104" s="5" t="s">
        <v>330</v>
      </c>
      <c r="B104" s="10" t="s">
        <v>331</v>
      </c>
      <c r="C104" s="7" t="s">
        <v>332</v>
      </c>
      <c r="D104" s="7" t="s">
        <v>154</v>
      </c>
      <c r="E104" s="6">
        <v>11217</v>
      </c>
      <c r="F104" s="8" t="s">
        <v>13</v>
      </c>
      <c r="G104" s="6" t="s">
        <v>19</v>
      </c>
      <c r="H104" s="8" t="s">
        <v>15</v>
      </c>
      <c r="I104" s="9" t="s">
        <v>15</v>
      </c>
    </row>
    <row r="105" spans="1:9" ht="26.25" x14ac:dyDescent="0.25">
      <c r="A105" s="5" t="s">
        <v>333</v>
      </c>
      <c r="B105" s="10" t="s">
        <v>334</v>
      </c>
      <c r="C105" s="7" t="s">
        <v>335</v>
      </c>
      <c r="D105" s="7" t="s">
        <v>154</v>
      </c>
      <c r="E105" s="6">
        <v>11217</v>
      </c>
      <c r="F105" s="8" t="s">
        <v>15</v>
      </c>
      <c r="G105" s="6" t="s">
        <v>19</v>
      </c>
      <c r="H105" s="8" t="s">
        <v>15</v>
      </c>
      <c r="I105" s="9" t="s">
        <v>15</v>
      </c>
    </row>
    <row r="106" spans="1:9" ht="26.25" x14ac:dyDescent="0.25">
      <c r="A106" s="5" t="s">
        <v>336</v>
      </c>
      <c r="B106" s="10" t="s">
        <v>337</v>
      </c>
      <c r="C106" s="7" t="s">
        <v>338</v>
      </c>
      <c r="D106" s="7" t="s">
        <v>154</v>
      </c>
      <c r="E106" s="6">
        <v>11209</v>
      </c>
      <c r="F106" s="8" t="s">
        <v>13</v>
      </c>
      <c r="G106" s="6" t="s">
        <v>19</v>
      </c>
      <c r="H106" s="8" t="s">
        <v>15</v>
      </c>
      <c r="I106" s="9" t="s">
        <v>15</v>
      </c>
    </row>
    <row r="107" spans="1:9" ht="26.25" x14ac:dyDescent="0.25">
      <c r="A107" s="5" t="s">
        <v>339</v>
      </c>
      <c r="B107" s="10" t="s">
        <v>340</v>
      </c>
      <c r="C107" s="7" t="s">
        <v>341</v>
      </c>
      <c r="D107" s="7" t="s">
        <v>154</v>
      </c>
      <c r="E107" s="6">
        <v>11220</v>
      </c>
      <c r="F107" s="8" t="s">
        <v>13</v>
      </c>
      <c r="G107" s="6" t="s">
        <v>19</v>
      </c>
      <c r="H107" s="8" t="s">
        <v>15</v>
      </c>
      <c r="I107" s="9" t="s">
        <v>15</v>
      </c>
    </row>
    <row r="108" spans="1:9" ht="26.25" x14ac:dyDescent="0.25">
      <c r="A108" s="5" t="s">
        <v>342</v>
      </c>
      <c r="B108" s="10" t="s">
        <v>343</v>
      </c>
      <c r="C108" s="7" t="s">
        <v>344</v>
      </c>
      <c r="D108" s="7" t="s">
        <v>154</v>
      </c>
      <c r="E108" s="6">
        <v>11225</v>
      </c>
      <c r="F108" s="8" t="s">
        <v>13</v>
      </c>
      <c r="G108" s="6" t="s">
        <v>19</v>
      </c>
      <c r="H108" s="8" t="s">
        <v>15</v>
      </c>
      <c r="I108" s="9" t="s">
        <v>15</v>
      </c>
    </row>
    <row r="109" spans="1:9" ht="26.25" x14ac:dyDescent="0.25">
      <c r="A109" s="5" t="s">
        <v>345</v>
      </c>
      <c r="B109" s="10" t="s">
        <v>346</v>
      </c>
      <c r="C109" s="7" t="s">
        <v>347</v>
      </c>
      <c r="D109" s="7" t="s">
        <v>154</v>
      </c>
      <c r="E109" s="6">
        <v>11220</v>
      </c>
      <c r="F109" s="8" t="s">
        <v>13</v>
      </c>
      <c r="G109" s="6" t="s">
        <v>19</v>
      </c>
      <c r="H109" s="8" t="s">
        <v>15</v>
      </c>
      <c r="I109" s="9" t="s">
        <v>15</v>
      </c>
    </row>
    <row r="110" spans="1:9" ht="26.25" x14ac:dyDescent="0.25">
      <c r="A110" s="11" t="s">
        <v>348</v>
      </c>
      <c r="B110" s="12" t="s">
        <v>349</v>
      </c>
      <c r="C110" s="13" t="s">
        <v>350</v>
      </c>
      <c r="D110" s="13" t="s">
        <v>154</v>
      </c>
      <c r="E110" s="14">
        <v>11212</v>
      </c>
      <c r="F110" s="15" t="s">
        <v>15</v>
      </c>
      <c r="G110" s="14" t="s">
        <v>19</v>
      </c>
      <c r="H110" s="8" t="s">
        <v>15</v>
      </c>
      <c r="I110" s="9" t="s">
        <v>311</v>
      </c>
    </row>
    <row r="111" spans="1:9" ht="26.25" x14ac:dyDescent="0.25">
      <c r="A111" s="11" t="s">
        <v>351</v>
      </c>
      <c r="B111" s="12" t="s">
        <v>352</v>
      </c>
      <c r="C111" s="13" t="s">
        <v>353</v>
      </c>
      <c r="D111" s="13" t="s">
        <v>154</v>
      </c>
      <c r="E111" s="14">
        <v>11212</v>
      </c>
      <c r="F111" s="15" t="s">
        <v>15</v>
      </c>
      <c r="G111" s="14" t="s">
        <v>19</v>
      </c>
      <c r="H111" s="8" t="s">
        <v>15</v>
      </c>
      <c r="I111" s="9" t="s">
        <v>15</v>
      </c>
    </row>
    <row r="112" spans="1:9" ht="26.25" x14ac:dyDescent="0.25">
      <c r="A112" s="11" t="s">
        <v>354</v>
      </c>
      <c r="B112" s="12" t="s">
        <v>355</v>
      </c>
      <c r="C112" s="13" t="s">
        <v>356</v>
      </c>
      <c r="D112" s="13" t="s">
        <v>154</v>
      </c>
      <c r="E112" s="14">
        <v>11216</v>
      </c>
      <c r="F112" s="15" t="s">
        <v>13</v>
      </c>
      <c r="G112" s="14" t="s">
        <v>19</v>
      </c>
      <c r="H112" s="8" t="s">
        <v>15</v>
      </c>
      <c r="I112" s="9" t="s">
        <v>15</v>
      </c>
    </row>
    <row r="113" spans="1:9" ht="26.25" x14ac:dyDescent="0.25">
      <c r="A113" s="11" t="s">
        <v>357</v>
      </c>
      <c r="B113" s="12" t="s">
        <v>358</v>
      </c>
      <c r="C113" s="13" t="s">
        <v>359</v>
      </c>
      <c r="D113" s="13" t="s">
        <v>154</v>
      </c>
      <c r="E113" s="14">
        <v>11212</v>
      </c>
      <c r="F113" s="15" t="s">
        <v>15</v>
      </c>
      <c r="G113" s="14" t="s">
        <v>19</v>
      </c>
      <c r="H113" s="8" t="s">
        <v>15</v>
      </c>
      <c r="I113" s="9" t="s">
        <v>15</v>
      </c>
    </row>
    <row r="114" spans="1:9" ht="26.25" x14ac:dyDescent="0.25">
      <c r="A114" s="11" t="s">
        <v>360</v>
      </c>
      <c r="B114" s="12" t="s">
        <v>361</v>
      </c>
      <c r="C114" s="13" t="s">
        <v>362</v>
      </c>
      <c r="D114" s="13" t="s">
        <v>154</v>
      </c>
      <c r="E114" s="14">
        <v>11230</v>
      </c>
      <c r="F114" s="15" t="s">
        <v>13</v>
      </c>
      <c r="G114" s="14" t="s">
        <v>19</v>
      </c>
      <c r="H114" s="8" t="s">
        <v>15</v>
      </c>
      <c r="I114" s="9" t="s">
        <v>15</v>
      </c>
    </row>
    <row r="115" spans="1:9" ht="26.25" x14ac:dyDescent="0.25">
      <c r="A115" s="11" t="s">
        <v>363</v>
      </c>
      <c r="B115" s="12" t="s">
        <v>364</v>
      </c>
      <c r="C115" s="13" t="s">
        <v>365</v>
      </c>
      <c r="D115" s="13" t="s">
        <v>154</v>
      </c>
      <c r="E115" s="14">
        <v>11209</v>
      </c>
      <c r="F115" s="15" t="s">
        <v>13</v>
      </c>
      <c r="G115" s="14" t="s">
        <v>19</v>
      </c>
      <c r="H115" s="8" t="s">
        <v>15</v>
      </c>
      <c r="I115" s="9" t="s">
        <v>15</v>
      </c>
    </row>
    <row r="116" spans="1:9" ht="26.25" x14ac:dyDescent="0.25">
      <c r="A116" s="11" t="s">
        <v>366</v>
      </c>
      <c r="B116" s="12" t="s">
        <v>367</v>
      </c>
      <c r="C116" s="13" t="s">
        <v>368</v>
      </c>
      <c r="D116" s="13" t="s">
        <v>154</v>
      </c>
      <c r="E116" s="14">
        <v>11221</v>
      </c>
      <c r="F116" s="15" t="s">
        <v>15</v>
      </c>
      <c r="G116" s="14" t="s">
        <v>19</v>
      </c>
      <c r="H116" s="8" t="s">
        <v>15</v>
      </c>
      <c r="I116" s="9" t="s">
        <v>15</v>
      </c>
    </row>
    <row r="117" spans="1:9" ht="26.25" x14ac:dyDescent="0.25">
      <c r="A117" s="11" t="s">
        <v>369</v>
      </c>
      <c r="B117" s="12" t="s">
        <v>370</v>
      </c>
      <c r="C117" s="13" t="s">
        <v>371</v>
      </c>
      <c r="D117" s="13" t="s">
        <v>154</v>
      </c>
      <c r="E117" s="14">
        <v>11215</v>
      </c>
      <c r="F117" s="15" t="s">
        <v>13</v>
      </c>
      <c r="G117" s="14" t="s">
        <v>19</v>
      </c>
      <c r="H117" s="8" t="s">
        <v>15</v>
      </c>
      <c r="I117" s="9" t="s">
        <v>15</v>
      </c>
    </row>
    <row r="118" spans="1:9" ht="26.25" x14ac:dyDescent="0.25">
      <c r="A118" s="11" t="s">
        <v>372</v>
      </c>
      <c r="B118" s="12" t="s">
        <v>373</v>
      </c>
      <c r="C118" s="13" t="s">
        <v>374</v>
      </c>
      <c r="D118" s="13" t="s">
        <v>154</v>
      </c>
      <c r="E118" s="14">
        <v>11212</v>
      </c>
      <c r="F118" s="15" t="s">
        <v>13</v>
      </c>
      <c r="G118" s="14" t="s">
        <v>14</v>
      </c>
      <c r="H118" s="8" t="s">
        <v>15</v>
      </c>
      <c r="I118" s="9" t="s">
        <v>15</v>
      </c>
    </row>
    <row r="119" spans="1:9" ht="26.25" x14ac:dyDescent="0.25">
      <c r="A119" s="11" t="s">
        <v>375</v>
      </c>
      <c r="B119" s="12" t="s">
        <v>376</v>
      </c>
      <c r="C119" s="13" t="s">
        <v>377</v>
      </c>
      <c r="D119" s="13" t="s">
        <v>154</v>
      </c>
      <c r="E119" s="14">
        <v>11224</v>
      </c>
      <c r="F119" s="15" t="s">
        <v>13</v>
      </c>
      <c r="G119" s="14" t="s">
        <v>14</v>
      </c>
      <c r="H119" s="8" t="s">
        <v>15</v>
      </c>
      <c r="I119" s="9" t="s">
        <v>15</v>
      </c>
    </row>
    <row r="120" spans="1:9" ht="26.25" x14ac:dyDescent="0.25">
      <c r="A120" s="11" t="s">
        <v>378</v>
      </c>
      <c r="B120" s="12" t="s">
        <v>379</v>
      </c>
      <c r="C120" s="13" t="s">
        <v>380</v>
      </c>
      <c r="D120" s="13" t="s">
        <v>154</v>
      </c>
      <c r="E120" s="14">
        <v>11223</v>
      </c>
      <c r="F120" s="15" t="s">
        <v>13</v>
      </c>
      <c r="G120" s="14" t="s">
        <v>19</v>
      </c>
      <c r="H120" s="8" t="s">
        <v>15</v>
      </c>
      <c r="I120" s="9" t="s">
        <v>15</v>
      </c>
    </row>
    <row r="121" spans="1:9" ht="26.25" x14ac:dyDescent="0.25">
      <c r="A121" s="11" t="s">
        <v>381</v>
      </c>
      <c r="B121" s="12" t="s">
        <v>382</v>
      </c>
      <c r="C121" s="13" t="s">
        <v>383</v>
      </c>
      <c r="D121" s="13" t="s">
        <v>154</v>
      </c>
      <c r="E121" s="14">
        <v>11204</v>
      </c>
      <c r="F121" s="15" t="s">
        <v>13</v>
      </c>
      <c r="G121" s="14" t="s">
        <v>19</v>
      </c>
      <c r="H121" s="8" t="s">
        <v>15</v>
      </c>
      <c r="I121" s="9" t="s">
        <v>15</v>
      </c>
    </row>
    <row r="122" spans="1:9" ht="26.25" x14ac:dyDescent="0.25">
      <c r="A122" s="11" t="s">
        <v>384</v>
      </c>
      <c r="B122" s="14" t="s">
        <v>385</v>
      </c>
      <c r="C122" s="13" t="s">
        <v>386</v>
      </c>
      <c r="D122" s="13" t="s">
        <v>154</v>
      </c>
      <c r="E122" s="14">
        <v>11231</v>
      </c>
      <c r="F122" s="15" t="s">
        <v>13</v>
      </c>
      <c r="G122" s="14" t="s">
        <v>19</v>
      </c>
      <c r="H122" s="8" t="s">
        <v>15</v>
      </c>
      <c r="I122" s="9" t="s">
        <v>15</v>
      </c>
    </row>
    <row r="123" spans="1:9" ht="26.25" x14ac:dyDescent="0.25">
      <c r="A123" s="11" t="s">
        <v>387</v>
      </c>
      <c r="B123" s="12" t="s">
        <v>388</v>
      </c>
      <c r="C123" s="13" t="s">
        <v>389</v>
      </c>
      <c r="D123" s="13" t="s">
        <v>154</v>
      </c>
      <c r="E123" s="14">
        <v>11206</v>
      </c>
      <c r="F123" s="15" t="s">
        <v>13</v>
      </c>
      <c r="G123" s="14" t="s">
        <v>14</v>
      </c>
      <c r="H123" s="8" t="s">
        <v>15</v>
      </c>
      <c r="I123" s="9" t="s">
        <v>15</v>
      </c>
    </row>
    <row r="124" spans="1:9" ht="26.25" x14ac:dyDescent="0.25">
      <c r="A124" s="11" t="s">
        <v>390</v>
      </c>
      <c r="B124" s="12" t="s">
        <v>391</v>
      </c>
      <c r="C124" s="13" t="s">
        <v>392</v>
      </c>
      <c r="D124" s="13" t="s">
        <v>154</v>
      </c>
      <c r="E124" s="14">
        <v>11215</v>
      </c>
      <c r="F124" s="15" t="s">
        <v>13</v>
      </c>
      <c r="G124" s="14" t="s">
        <v>19</v>
      </c>
      <c r="H124" s="8" t="s">
        <v>15</v>
      </c>
      <c r="I124" s="9" t="s">
        <v>15</v>
      </c>
    </row>
    <row r="125" spans="1:9" ht="26.25" x14ac:dyDescent="0.25">
      <c r="A125" s="11" t="s">
        <v>393</v>
      </c>
      <c r="B125" s="12" t="s">
        <v>394</v>
      </c>
      <c r="C125" s="13" t="s">
        <v>395</v>
      </c>
      <c r="D125" s="13" t="s">
        <v>396</v>
      </c>
      <c r="E125" s="14">
        <v>10033</v>
      </c>
      <c r="F125" s="15" t="s">
        <v>13</v>
      </c>
      <c r="G125" s="14" t="s">
        <v>19</v>
      </c>
      <c r="H125" s="8" t="s">
        <v>15</v>
      </c>
      <c r="I125" s="9" t="s">
        <v>15</v>
      </c>
    </row>
    <row r="126" spans="1:9" ht="26.25" x14ac:dyDescent="0.25">
      <c r="A126" s="11" t="s">
        <v>397</v>
      </c>
      <c r="B126" s="14" t="s">
        <v>398</v>
      </c>
      <c r="C126" s="13" t="s">
        <v>399</v>
      </c>
      <c r="D126" s="13" t="s">
        <v>396</v>
      </c>
      <c r="E126" s="14">
        <v>10033</v>
      </c>
      <c r="F126" s="15" t="s">
        <v>13</v>
      </c>
      <c r="G126" s="14" t="s">
        <v>19</v>
      </c>
      <c r="H126" s="8" t="s">
        <v>15</v>
      </c>
      <c r="I126" s="9" t="s">
        <v>15</v>
      </c>
    </row>
    <row r="127" spans="1:9" ht="26.25" x14ac:dyDescent="0.25">
      <c r="A127" s="11" t="s">
        <v>400</v>
      </c>
      <c r="B127" s="12" t="s">
        <v>401</v>
      </c>
      <c r="C127" s="13" t="s">
        <v>402</v>
      </c>
      <c r="D127" s="13" t="s">
        <v>396</v>
      </c>
      <c r="E127" s="14">
        <v>10025</v>
      </c>
      <c r="F127" s="15" t="s">
        <v>13</v>
      </c>
      <c r="G127" s="14" t="s">
        <v>19</v>
      </c>
      <c r="H127" s="8" t="s">
        <v>15</v>
      </c>
      <c r="I127" s="9" t="s">
        <v>15</v>
      </c>
    </row>
    <row r="128" spans="1:9" ht="26.25" x14ac:dyDescent="0.25">
      <c r="A128" s="11" t="s">
        <v>403</v>
      </c>
      <c r="B128" s="12" t="s">
        <v>404</v>
      </c>
      <c r="C128" s="13" t="s">
        <v>405</v>
      </c>
      <c r="D128" s="13" t="s">
        <v>396</v>
      </c>
      <c r="E128" s="14">
        <v>10002</v>
      </c>
      <c r="F128" s="15" t="s">
        <v>13</v>
      </c>
      <c r="G128" s="14" t="s">
        <v>19</v>
      </c>
      <c r="H128" s="8" t="s">
        <v>15</v>
      </c>
      <c r="I128" s="9" t="s">
        <v>15</v>
      </c>
    </row>
    <row r="129" spans="1:9" ht="26.25" x14ac:dyDescent="0.25">
      <c r="A129" s="11" t="s">
        <v>406</v>
      </c>
      <c r="B129" s="12" t="s">
        <v>407</v>
      </c>
      <c r="C129" s="13" t="s">
        <v>408</v>
      </c>
      <c r="D129" s="13" t="s">
        <v>396</v>
      </c>
      <c r="E129" s="14">
        <v>10035</v>
      </c>
      <c r="F129" s="15" t="s">
        <v>13</v>
      </c>
      <c r="G129" s="14" t="s">
        <v>19</v>
      </c>
      <c r="H129" s="8" t="s">
        <v>15</v>
      </c>
      <c r="I129" s="9" t="s">
        <v>15</v>
      </c>
    </row>
    <row r="130" spans="1:9" ht="26.25" x14ac:dyDescent="0.25">
      <c r="A130" s="11" t="s">
        <v>409</v>
      </c>
      <c r="B130" s="12" t="s">
        <v>410</v>
      </c>
      <c r="C130" s="13" t="s">
        <v>411</v>
      </c>
      <c r="D130" s="13" t="s">
        <v>396</v>
      </c>
      <c r="E130" s="14">
        <v>10021</v>
      </c>
      <c r="F130" s="15" t="s">
        <v>13</v>
      </c>
      <c r="G130" s="14" t="s">
        <v>19</v>
      </c>
      <c r="H130" s="8" t="s">
        <v>15</v>
      </c>
      <c r="I130" s="9" t="s">
        <v>15</v>
      </c>
    </row>
    <row r="131" spans="1:9" ht="26.25" x14ac:dyDescent="0.25">
      <c r="A131" s="11" t="s">
        <v>412</v>
      </c>
      <c r="B131" s="12" t="s">
        <v>413</v>
      </c>
      <c r="C131" s="13" t="s">
        <v>414</v>
      </c>
      <c r="D131" s="13" t="s">
        <v>396</v>
      </c>
      <c r="E131" s="14">
        <v>10044</v>
      </c>
      <c r="F131" s="15" t="s">
        <v>13</v>
      </c>
      <c r="G131" s="14" t="s">
        <v>19</v>
      </c>
      <c r="H131" s="8" t="s">
        <v>15</v>
      </c>
      <c r="I131" s="9" t="s">
        <v>15</v>
      </c>
    </row>
    <row r="132" spans="1:9" ht="26.25" x14ac:dyDescent="0.25">
      <c r="A132" s="11" t="s">
        <v>415</v>
      </c>
      <c r="B132" s="12" t="s">
        <v>416</v>
      </c>
      <c r="C132" s="13" t="s">
        <v>417</v>
      </c>
      <c r="D132" s="13" t="s">
        <v>396</v>
      </c>
      <c r="E132" s="14">
        <v>10027</v>
      </c>
      <c r="F132" s="15" t="s">
        <v>15</v>
      </c>
      <c r="G132" s="14" t="s">
        <v>19</v>
      </c>
      <c r="H132" s="8" t="s">
        <v>15</v>
      </c>
      <c r="I132" s="9" t="s">
        <v>15</v>
      </c>
    </row>
    <row r="133" spans="1:9" ht="26.25" x14ac:dyDescent="0.25">
      <c r="A133" s="11" t="s">
        <v>418</v>
      </c>
      <c r="B133" s="12" t="s">
        <v>419</v>
      </c>
      <c r="C133" s="13" t="s">
        <v>420</v>
      </c>
      <c r="D133" s="13" t="s">
        <v>396</v>
      </c>
      <c r="E133" s="14">
        <v>10013</v>
      </c>
      <c r="F133" s="15" t="s">
        <v>13</v>
      </c>
      <c r="G133" s="14" t="s">
        <v>19</v>
      </c>
      <c r="H133" s="8" t="s">
        <v>15</v>
      </c>
      <c r="I133" s="9" t="s">
        <v>15</v>
      </c>
    </row>
    <row r="134" spans="1:9" ht="26.25" x14ac:dyDescent="0.25">
      <c r="A134" s="11" t="s">
        <v>421</v>
      </c>
      <c r="B134" s="12" t="s">
        <v>422</v>
      </c>
      <c r="C134" s="13" t="s">
        <v>423</v>
      </c>
      <c r="D134" s="13" t="s">
        <v>396</v>
      </c>
      <c r="E134" s="14">
        <v>10013</v>
      </c>
      <c r="F134" s="15" t="s">
        <v>13</v>
      </c>
      <c r="G134" s="14" t="s">
        <v>19</v>
      </c>
      <c r="H134" s="8" t="s">
        <v>15</v>
      </c>
      <c r="I134" s="9" t="s">
        <v>15</v>
      </c>
    </row>
    <row r="135" spans="1:9" ht="26.25" x14ac:dyDescent="0.25">
      <c r="A135" s="11" t="s">
        <v>424</v>
      </c>
      <c r="B135" s="12" t="s">
        <v>425</v>
      </c>
      <c r="C135" s="13" t="s">
        <v>426</v>
      </c>
      <c r="D135" s="13" t="s">
        <v>396</v>
      </c>
      <c r="E135" s="14">
        <v>10032</v>
      </c>
      <c r="F135" s="15" t="s">
        <v>13</v>
      </c>
      <c r="G135" s="14" t="s">
        <v>19</v>
      </c>
      <c r="H135" s="8" t="s">
        <v>15</v>
      </c>
      <c r="I135" s="9" t="s">
        <v>15</v>
      </c>
    </row>
    <row r="136" spans="1:9" ht="26.25" x14ac:dyDescent="0.25">
      <c r="A136" s="11" t="s">
        <v>427</v>
      </c>
      <c r="B136" s="14" t="s">
        <v>428</v>
      </c>
      <c r="C136" s="13" t="s">
        <v>429</v>
      </c>
      <c r="D136" s="13" t="s">
        <v>396</v>
      </c>
      <c r="E136" s="14">
        <v>10032</v>
      </c>
      <c r="F136" s="15" t="s">
        <v>15</v>
      </c>
      <c r="G136" s="14" t="s">
        <v>19</v>
      </c>
      <c r="H136" s="8" t="s">
        <v>15</v>
      </c>
      <c r="I136" s="9" t="s">
        <v>15</v>
      </c>
    </row>
    <row r="137" spans="1:9" ht="26.25" x14ac:dyDescent="0.25">
      <c r="A137" s="11" t="s">
        <v>430</v>
      </c>
      <c r="B137" s="12" t="s">
        <v>431</v>
      </c>
      <c r="C137" s="13" t="s">
        <v>432</v>
      </c>
      <c r="D137" s="13" t="s">
        <v>396</v>
      </c>
      <c r="E137" s="14">
        <v>10035</v>
      </c>
      <c r="F137" s="15" t="s">
        <v>13</v>
      </c>
      <c r="G137" s="14" t="s">
        <v>19</v>
      </c>
      <c r="H137" s="8" t="s">
        <v>15</v>
      </c>
      <c r="I137" s="9" t="s">
        <v>15</v>
      </c>
    </row>
    <row r="138" spans="1:9" ht="26.25" x14ac:dyDescent="0.25">
      <c r="A138" s="11" t="s">
        <v>433</v>
      </c>
      <c r="B138" s="12" t="s">
        <v>434</v>
      </c>
      <c r="C138" s="13" t="s">
        <v>435</v>
      </c>
      <c r="D138" s="13" t="s">
        <v>396</v>
      </c>
      <c r="E138" s="14">
        <v>10010</v>
      </c>
      <c r="F138" s="15" t="s">
        <v>13</v>
      </c>
      <c r="G138" s="14" t="s">
        <v>19</v>
      </c>
      <c r="H138" s="8" t="s">
        <v>15</v>
      </c>
      <c r="I138" s="9" t="s">
        <v>15</v>
      </c>
    </row>
    <row r="139" spans="1:9" ht="26.25" x14ac:dyDescent="0.25">
      <c r="A139" s="11" t="s">
        <v>436</v>
      </c>
      <c r="B139" s="12" t="s">
        <v>437</v>
      </c>
      <c r="C139" s="13" t="s">
        <v>438</v>
      </c>
      <c r="D139" s="13" t="s">
        <v>396</v>
      </c>
      <c r="E139" s="14">
        <v>10002</v>
      </c>
      <c r="F139" s="15" t="s">
        <v>13</v>
      </c>
      <c r="G139" s="14" t="s">
        <v>19</v>
      </c>
      <c r="H139" s="8" t="s">
        <v>15</v>
      </c>
      <c r="I139" s="9" t="s">
        <v>15</v>
      </c>
    </row>
    <row r="140" spans="1:9" ht="26.25" x14ac:dyDescent="0.25">
      <c r="A140" s="11" t="s">
        <v>439</v>
      </c>
      <c r="B140" s="12" t="s">
        <v>440</v>
      </c>
      <c r="C140" s="13" t="s">
        <v>441</v>
      </c>
      <c r="D140" s="13" t="s">
        <v>396</v>
      </c>
      <c r="E140" s="14">
        <v>10021</v>
      </c>
      <c r="F140" s="15" t="s">
        <v>15</v>
      </c>
      <c r="G140" s="14" t="s">
        <v>14</v>
      </c>
      <c r="H140" s="8" t="s">
        <v>15</v>
      </c>
      <c r="I140" s="9" t="s">
        <v>15</v>
      </c>
    </row>
    <row r="141" spans="1:9" ht="26.25" x14ac:dyDescent="0.25">
      <c r="A141" s="11" t="s">
        <v>442</v>
      </c>
      <c r="B141" s="12" t="s">
        <v>443</v>
      </c>
      <c r="C141" s="13" t="s">
        <v>444</v>
      </c>
      <c r="D141" s="13" t="s">
        <v>396</v>
      </c>
      <c r="E141" s="14">
        <v>10019</v>
      </c>
      <c r="F141" s="15" t="s">
        <v>13</v>
      </c>
      <c r="G141" s="14" t="s">
        <v>19</v>
      </c>
      <c r="H141" s="8" t="s">
        <v>15</v>
      </c>
      <c r="I141" s="9" t="s">
        <v>15</v>
      </c>
    </row>
    <row r="142" spans="1:9" ht="26.25" x14ac:dyDescent="0.25">
      <c r="A142" s="11" t="s">
        <v>445</v>
      </c>
      <c r="B142" s="12" t="s">
        <v>446</v>
      </c>
      <c r="C142" s="13" t="s">
        <v>447</v>
      </c>
      <c r="D142" s="13" t="s">
        <v>396</v>
      </c>
      <c r="E142" s="14">
        <v>10040</v>
      </c>
      <c r="F142" s="15" t="s">
        <v>13</v>
      </c>
      <c r="G142" s="14" t="s">
        <v>14</v>
      </c>
      <c r="H142" s="8" t="s">
        <v>15</v>
      </c>
      <c r="I142" s="9" t="s">
        <v>15</v>
      </c>
    </row>
    <row r="143" spans="1:9" ht="26.25" x14ac:dyDescent="0.25">
      <c r="A143" s="11" t="s">
        <v>448</v>
      </c>
      <c r="B143" s="12" t="s">
        <v>449</v>
      </c>
      <c r="C143" s="13" t="s">
        <v>450</v>
      </c>
      <c r="D143" s="13" t="s">
        <v>396</v>
      </c>
      <c r="E143" s="14">
        <v>10019</v>
      </c>
      <c r="F143" s="15" t="s">
        <v>15</v>
      </c>
      <c r="G143" s="14" t="s">
        <v>19</v>
      </c>
      <c r="H143" s="8" t="s">
        <v>15</v>
      </c>
      <c r="I143" s="9" t="s">
        <v>15</v>
      </c>
    </row>
    <row r="144" spans="1:9" ht="26.25" x14ac:dyDescent="0.25">
      <c r="A144" s="11" t="s">
        <v>451</v>
      </c>
      <c r="B144" s="12" t="s">
        <v>452</v>
      </c>
      <c r="C144" s="13" t="s">
        <v>453</v>
      </c>
      <c r="D144" s="13" t="s">
        <v>396</v>
      </c>
      <c r="E144" s="14">
        <v>10036</v>
      </c>
      <c r="F144" s="15" t="s">
        <v>13</v>
      </c>
      <c r="G144" s="14" t="s">
        <v>19</v>
      </c>
      <c r="H144" s="8" t="s">
        <v>15</v>
      </c>
      <c r="I144" s="9" t="s">
        <v>15</v>
      </c>
    </row>
    <row r="145" spans="1:9" ht="26.25" x14ac:dyDescent="0.25">
      <c r="A145" s="11" t="s">
        <v>454</v>
      </c>
      <c r="B145" s="12" t="s">
        <v>455</v>
      </c>
      <c r="C145" s="13" t="s">
        <v>456</v>
      </c>
      <c r="D145" s="13" t="s">
        <v>396</v>
      </c>
      <c r="E145" s="14">
        <v>10036</v>
      </c>
      <c r="F145" s="15" t="s">
        <v>13</v>
      </c>
      <c r="G145" s="14" t="s">
        <v>19</v>
      </c>
      <c r="H145" s="8" t="s">
        <v>15</v>
      </c>
      <c r="I145" s="9" t="s">
        <v>15</v>
      </c>
    </row>
    <row r="146" spans="1:9" ht="26.25" x14ac:dyDescent="0.25">
      <c r="A146" s="11" t="s">
        <v>457</v>
      </c>
      <c r="B146" s="12" t="s">
        <v>458</v>
      </c>
      <c r="C146" s="13" t="s">
        <v>459</v>
      </c>
      <c r="D146" s="13" t="s">
        <v>396</v>
      </c>
      <c r="E146" s="14">
        <v>10026</v>
      </c>
      <c r="F146" s="15" t="s">
        <v>13</v>
      </c>
      <c r="G146" s="14" t="s">
        <v>19</v>
      </c>
      <c r="H146" s="8" t="s">
        <v>15</v>
      </c>
      <c r="I146" s="9" t="s">
        <v>15</v>
      </c>
    </row>
    <row r="147" spans="1:9" ht="26.25" x14ac:dyDescent="0.25">
      <c r="A147" s="11" t="s">
        <v>460</v>
      </c>
      <c r="B147" s="12" t="s">
        <v>461</v>
      </c>
      <c r="C147" s="13" t="s">
        <v>462</v>
      </c>
      <c r="D147" s="13" t="s">
        <v>396</v>
      </c>
      <c r="E147" s="14">
        <v>10024</v>
      </c>
      <c r="F147" s="15" t="s">
        <v>13</v>
      </c>
      <c r="G147" s="14" t="s">
        <v>19</v>
      </c>
      <c r="H147" s="8" t="s">
        <v>15</v>
      </c>
      <c r="I147" s="9" t="s">
        <v>15</v>
      </c>
    </row>
    <row r="148" spans="1:9" ht="26.25" x14ac:dyDescent="0.25">
      <c r="A148" s="11" t="s">
        <v>463</v>
      </c>
      <c r="B148" s="12" t="s">
        <v>464</v>
      </c>
      <c r="C148" s="13" t="s">
        <v>465</v>
      </c>
      <c r="D148" s="13" t="s">
        <v>396</v>
      </c>
      <c r="E148" s="14">
        <v>10011</v>
      </c>
      <c r="F148" s="15" t="s">
        <v>13</v>
      </c>
      <c r="G148" s="14" t="s">
        <v>19</v>
      </c>
      <c r="H148" s="8" t="s">
        <v>15</v>
      </c>
      <c r="I148" s="9" t="s">
        <v>15</v>
      </c>
    </row>
    <row r="149" spans="1:9" ht="26.25" x14ac:dyDescent="0.25">
      <c r="A149" s="11" t="s">
        <v>466</v>
      </c>
      <c r="B149" s="12" t="s">
        <v>467</v>
      </c>
      <c r="C149" s="13" t="s">
        <v>468</v>
      </c>
      <c r="D149" s="13" t="s">
        <v>396</v>
      </c>
      <c r="E149" s="14">
        <v>10002</v>
      </c>
      <c r="F149" s="15" t="s">
        <v>15</v>
      </c>
      <c r="G149" s="14" t="s">
        <v>19</v>
      </c>
      <c r="H149" s="8" t="s">
        <v>15</v>
      </c>
      <c r="I149" s="9" t="s">
        <v>15</v>
      </c>
    </row>
    <row r="150" spans="1:9" ht="26.25" x14ac:dyDescent="0.25">
      <c r="A150" s="11" t="s">
        <v>469</v>
      </c>
      <c r="B150" s="12" t="s">
        <v>470</v>
      </c>
      <c r="C150" s="13" t="s">
        <v>471</v>
      </c>
      <c r="D150" s="13" t="s">
        <v>396</v>
      </c>
      <c r="E150" s="14">
        <v>10013</v>
      </c>
      <c r="F150" s="15" t="s">
        <v>13</v>
      </c>
      <c r="G150" s="14" t="s">
        <v>19</v>
      </c>
      <c r="H150" s="8" t="s">
        <v>15</v>
      </c>
      <c r="I150" s="9" t="s">
        <v>15</v>
      </c>
    </row>
    <row r="151" spans="1:9" ht="26.25" x14ac:dyDescent="0.25">
      <c r="A151" s="11" t="s">
        <v>472</v>
      </c>
      <c r="B151" s="12" t="s">
        <v>473</v>
      </c>
      <c r="C151" s="13" t="s">
        <v>474</v>
      </c>
      <c r="D151" s="13" t="s">
        <v>396</v>
      </c>
      <c r="E151" s="14">
        <v>10014</v>
      </c>
      <c r="F151" s="15" t="s">
        <v>13</v>
      </c>
      <c r="G151" s="14" t="s">
        <v>19</v>
      </c>
      <c r="H151" s="8" t="s">
        <v>15</v>
      </c>
      <c r="I151" s="9" t="s">
        <v>15</v>
      </c>
    </row>
    <row r="152" spans="1:9" ht="26.25" x14ac:dyDescent="0.25">
      <c r="A152" s="11" t="s">
        <v>475</v>
      </c>
      <c r="B152" s="12" t="s">
        <v>476</v>
      </c>
      <c r="C152" s="13" t="s">
        <v>477</v>
      </c>
      <c r="D152" s="13" t="s">
        <v>396</v>
      </c>
      <c r="E152" s="14">
        <v>10014</v>
      </c>
      <c r="F152" s="15" t="s">
        <v>13</v>
      </c>
      <c r="G152" s="14" t="s">
        <v>19</v>
      </c>
      <c r="H152" s="8" t="s">
        <v>15</v>
      </c>
      <c r="I152" s="9" t="s">
        <v>15</v>
      </c>
    </row>
    <row r="153" spans="1:9" ht="26.25" x14ac:dyDescent="0.25">
      <c r="A153" s="11" t="s">
        <v>478</v>
      </c>
      <c r="B153" s="12" t="s">
        <v>479</v>
      </c>
      <c r="C153" s="13" t="s">
        <v>480</v>
      </c>
      <c r="D153" s="13" t="s">
        <v>396</v>
      </c>
      <c r="E153" s="14">
        <v>10038</v>
      </c>
      <c r="F153" s="15" t="s">
        <v>13</v>
      </c>
      <c r="G153" s="14" t="s">
        <v>19</v>
      </c>
      <c r="H153" s="8" t="s">
        <v>15</v>
      </c>
      <c r="I153" s="9" t="s">
        <v>15</v>
      </c>
    </row>
    <row r="154" spans="1:9" ht="26.25" x14ac:dyDescent="0.25">
      <c r="A154" s="11" t="s">
        <v>481</v>
      </c>
      <c r="B154" s="12" t="s">
        <v>482</v>
      </c>
      <c r="C154" s="13" t="s">
        <v>483</v>
      </c>
      <c r="D154" s="13" t="s">
        <v>396</v>
      </c>
      <c r="E154" s="14">
        <v>10002</v>
      </c>
      <c r="F154" s="15" t="s">
        <v>15</v>
      </c>
      <c r="G154" s="14" t="s">
        <v>19</v>
      </c>
      <c r="H154" s="8" t="s">
        <v>15</v>
      </c>
      <c r="I154" s="9" t="s">
        <v>15</v>
      </c>
    </row>
    <row r="155" spans="1:9" ht="26.25" x14ac:dyDescent="0.25">
      <c r="A155" s="11" t="s">
        <v>484</v>
      </c>
      <c r="B155" s="12" t="s">
        <v>485</v>
      </c>
      <c r="C155" s="13" t="s">
        <v>486</v>
      </c>
      <c r="D155" s="13" t="s">
        <v>396</v>
      </c>
      <c r="E155" s="14">
        <v>10001</v>
      </c>
      <c r="F155" s="15" t="s">
        <v>15</v>
      </c>
      <c r="G155" s="14" t="s">
        <v>19</v>
      </c>
      <c r="H155" s="8" t="s">
        <v>15</v>
      </c>
      <c r="I155" s="9" t="s">
        <v>15</v>
      </c>
    </row>
    <row r="156" spans="1:9" ht="26.25" x14ac:dyDescent="0.25">
      <c r="A156" s="11" t="s">
        <v>487</v>
      </c>
      <c r="B156" s="12" t="s">
        <v>488</v>
      </c>
      <c r="C156" s="13" t="s">
        <v>489</v>
      </c>
      <c r="D156" s="13" t="s">
        <v>396</v>
      </c>
      <c r="E156" s="14">
        <v>10029</v>
      </c>
      <c r="F156" s="15" t="s">
        <v>15</v>
      </c>
      <c r="G156" s="14" t="s">
        <v>19</v>
      </c>
      <c r="H156" s="8" t="s">
        <v>15</v>
      </c>
      <c r="I156" s="9" t="s">
        <v>15</v>
      </c>
    </row>
    <row r="157" spans="1:9" ht="26.25" x14ac:dyDescent="0.25">
      <c r="A157" s="11" t="s">
        <v>490</v>
      </c>
      <c r="B157" s="12" t="s">
        <v>491</v>
      </c>
      <c r="C157" s="13" t="s">
        <v>492</v>
      </c>
      <c r="D157" s="13" t="s">
        <v>396</v>
      </c>
      <c r="E157" s="14">
        <v>10022</v>
      </c>
      <c r="F157" s="15" t="s">
        <v>13</v>
      </c>
      <c r="G157" s="14" t="s">
        <v>19</v>
      </c>
      <c r="H157" s="8" t="s">
        <v>15</v>
      </c>
      <c r="I157" s="9" t="s">
        <v>15</v>
      </c>
    </row>
    <row r="158" spans="1:9" ht="26.25" x14ac:dyDescent="0.25">
      <c r="A158" s="11" t="s">
        <v>493</v>
      </c>
      <c r="B158" s="12" t="s">
        <v>494</v>
      </c>
      <c r="C158" s="13" t="s">
        <v>495</v>
      </c>
      <c r="D158" s="13" t="s">
        <v>396</v>
      </c>
      <c r="E158" s="14">
        <v>10023</v>
      </c>
      <c r="F158" s="15" t="s">
        <v>15</v>
      </c>
      <c r="G158" s="14" t="s">
        <v>19</v>
      </c>
      <c r="H158" s="8" t="s">
        <v>15</v>
      </c>
      <c r="I158" s="9" t="s">
        <v>15</v>
      </c>
    </row>
    <row r="159" spans="1:9" ht="26.25" x14ac:dyDescent="0.25">
      <c r="A159" s="11" t="s">
        <v>496</v>
      </c>
      <c r="B159" s="12" t="s">
        <v>497</v>
      </c>
      <c r="C159" s="13" t="s">
        <v>498</v>
      </c>
      <c r="D159" s="13" t="s">
        <v>396</v>
      </c>
      <c r="E159" s="14">
        <v>10034</v>
      </c>
      <c r="F159" s="15" t="s">
        <v>15</v>
      </c>
      <c r="G159" s="14" t="s">
        <v>19</v>
      </c>
      <c r="H159" s="8" t="s">
        <v>15</v>
      </c>
      <c r="I159" s="9" t="s">
        <v>15</v>
      </c>
    </row>
    <row r="160" spans="1:9" ht="26.25" x14ac:dyDescent="0.25">
      <c r="A160" s="11" t="s">
        <v>499</v>
      </c>
      <c r="B160" s="12" t="s">
        <v>500</v>
      </c>
      <c r="C160" s="13" t="s">
        <v>501</v>
      </c>
      <c r="D160" s="13" t="s">
        <v>396</v>
      </c>
      <c r="E160" s="14">
        <v>10002</v>
      </c>
      <c r="F160" s="15" t="s">
        <v>15</v>
      </c>
      <c r="G160" s="14" t="s">
        <v>19</v>
      </c>
      <c r="H160" s="8" t="s">
        <v>15</v>
      </c>
      <c r="I160" s="9" t="s">
        <v>15</v>
      </c>
    </row>
    <row r="161" spans="1:9" ht="26.25" x14ac:dyDescent="0.25">
      <c r="A161" s="11" t="s">
        <v>502</v>
      </c>
      <c r="B161" s="12" t="s">
        <v>503</v>
      </c>
      <c r="C161" s="13" t="s">
        <v>504</v>
      </c>
      <c r="D161" s="13" t="s">
        <v>396</v>
      </c>
      <c r="E161" s="14">
        <v>10012</v>
      </c>
      <c r="F161" s="15" t="s">
        <v>13</v>
      </c>
      <c r="G161" s="14" t="s">
        <v>19</v>
      </c>
      <c r="H161" s="8" t="s">
        <v>15</v>
      </c>
      <c r="I161" s="9" t="s">
        <v>505</v>
      </c>
    </row>
    <row r="162" spans="1:9" ht="26.25" x14ac:dyDescent="0.25">
      <c r="A162" s="11" t="s">
        <v>506</v>
      </c>
      <c r="B162" s="12" t="s">
        <v>507</v>
      </c>
      <c r="C162" s="13" t="s">
        <v>508</v>
      </c>
      <c r="D162" s="13" t="s">
        <v>396</v>
      </c>
      <c r="E162" s="14">
        <v>10009</v>
      </c>
      <c r="F162" s="15" t="s">
        <v>13</v>
      </c>
      <c r="G162" s="14" t="s">
        <v>19</v>
      </c>
      <c r="H162" s="8" t="s">
        <v>15</v>
      </c>
      <c r="I162" s="9" t="s">
        <v>15</v>
      </c>
    </row>
    <row r="163" spans="1:9" ht="26.25" x14ac:dyDescent="0.25">
      <c r="A163" s="11" t="s">
        <v>509</v>
      </c>
      <c r="B163" s="12" t="s">
        <v>510</v>
      </c>
      <c r="C163" s="13" t="s">
        <v>511</v>
      </c>
      <c r="D163" s="13" t="s">
        <v>396</v>
      </c>
      <c r="E163" s="14">
        <v>10027</v>
      </c>
      <c r="F163" s="15" t="s">
        <v>13</v>
      </c>
      <c r="G163" s="14" t="s">
        <v>19</v>
      </c>
      <c r="H163" s="8" t="s">
        <v>15</v>
      </c>
      <c r="I163" s="9" t="s">
        <v>15</v>
      </c>
    </row>
    <row r="164" spans="1:9" ht="26.25" x14ac:dyDescent="0.25">
      <c r="A164" s="11" t="s">
        <v>512</v>
      </c>
      <c r="B164" s="12" t="s">
        <v>513</v>
      </c>
      <c r="C164" s="13" t="s">
        <v>514</v>
      </c>
      <c r="D164" s="13" t="s">
        <v>396</v>
      </c>
      <c r="E164" s="14">
        <v>10027</v>
      </c>
      <c r="F164" s="15" t="s">
        <v>15</v>
      </c>
      <c r="G164" s="14" t="s">
        <v>19</v>
      </c>
      <c r="H164" s="8" t="s">
        <v>15</v>
      </c>
      <c r="I164" s="9" t="s">
        <v>15</v>
      </c>
    </row>
    <row r="165" spans="1:9" ht="26.25" x14ac:dyDescent="0.25">
      <c r="A165" s="11" t="s">
        <v>515</v>
      </c>
      <c r="B165" s="12" t="s">
        <v>516</v>
      </c>
      <c r="C165" s="13" t="s">
        <v>517</v>
      </c>
      <c r="D165" s="13" t="s">
        <v>396</v>
      </c>
      <c r="E165" s="14">
        <v>10034</v>
      </c>
      <c r="F165" s="15" t="s">
        <v>13</v>
      </c>
      <c r="G165" s="14" t="s">
        <v>19</v>
      </c>
      <c r="H165" s="8" t="s">
        <v>15</v>
      </c>
      <c r="I165" s="9" t="s">
        <v>15</v>
      </c>
    </row>
    <row r="166" spans="1:9" ht="26.25" x14ac:dyDescent="0.25">
      <c r="A166" s="11" t="s">
        <v>518</v>
      </c>
      <c r="B166" s="12" t="s">
        <v>519</v>
      </c>
      <c r="C166" s="13" t="s">
        <v>520</v>
      </c>
      <c r="D166" s="13" t="s">
        <v>396</v>
      </c>
      <c r="E166" s="14">
        <v>10032</v>
      </c>
      <c r="F166" s="15" t="s">
        <v>15</v>
      </c>
      <c r="G166" s="14" t="s">
        <v>19</v>
      </c>
      <c r="H166" s="8" t="s">
        <v>15</v>
      </c>
      <c r="I166" s="9" t="s">
        <v>15</v>
      </c>
    </row>
    <row r="167" spans="1:9" ht="26.25" x14ac:dyDescent="0.25">
      <c r="A167" s="11" t="s">
        <v>521</v>
      </c>
      <c r="B167" s="12" t="s">
        <v>522</v>
      </c>
      <c r="C167" s="13" t="s">
        <v>523</v>
      </c>
      <c r="D167" s="13" t="s">
        <v>396</v>
      </c>
      <c r="E167" s="14">
        <v>10128</v>
      </c>
      <c r="F167" s="15" t="s">
        <v>15</v>
      </c>
      <c r="G167" s="14" t="s">
        <v>19</v>
      </c>
      <c r="H167" s="8" t="s">
        <v>15</v>
      </c>
      <c r="I167" s="9" t="s">
        <v>15</v>
      </c>
    </row>
    <row r="168" spans="1:9" ht="26.25" x14ac:dyDescent="0.25">
      <c r="A168" s="11" t="s">
        <v>524</v>
      </c>
      <c r="B168" s="12" t="s">
        <v>525</v>
      </c>
      <c r="C168" s="13" t="s">
        <v>526</v>
      </c>
      <c r="D168" s="13" t="s">
        <v>396</v>
      </c>
      <c r="E168" s="14">
        <v>10029</v>
      </c>
      <c r="F168" s="15" t="s">
        <v>15</v>
      </c>
      <c r="G168" s="14" t="s">
        <v>19</v>
      </c>
      <c r="H168" s="8" t="s">
        <v>15</v>
      </c>
      <c r="I168" s="9" t="s">
        <v>15</v>
      </c>
    </row>
    <row r="169" spans="1:9" ht="26.25" x14ac:dyDescent="0.25">
      <c r="A169" s="11" t="s">
        <v>527</v>
      </c>
      <c r="B169" s="12" t="s">
        <v>528</v>
      </c>
      <c r="C169" s="13" t="s">
        <v>529</v>
      </c>
      <c r="D169" s="13" t="s">
        <v>396</v>
      </c>
      <c r="E169" s="14">
        <v>10029</v>
      </c>
      <c r="F169" s="15" t="s">
        <v>15</v>
      </c>
      <c r="G169" s="14" t="s">
        <v>19</v>
      </c>
      <c r="H169" s="8" t="s">
        <v>15</v>
      </c>
      <c r="I169" s="9" t="s">
        <v>15</v>
      </c>
    </row>
    <row r="170" spans="1:9" ht="26.25" x14ac:dyDescent="0.25">
      <c r="A170" s="11" t="s">
        <v>530</v>
      </c>
      <c r="B170" s="12" t="s">
        <v>531</v>
      </c>
      <c r="C170" s="13" t="s">
        <v>532</v>
      </c>
      <c r="D170" s="13" t="s">
        <v>396</v>
      </c>
      <c r="E170" s="14">
        <v>10029</v>
      </c>
      <c r="F170" s="15" t="s">
        <v>15</v>
      </c>
      <c r="G170" s="14" t="s">
        <v>19</v>
      </c>
      <c r="H170" s="8" t="s">
        <v>15</v>
      </c>
      <c r="I170" s="9" t="s">
        <v>15</v>
      </c>
    </row>
    <row r="171" spans="1:9" ht="26.25" x14ac:dyDescent="0.25">
      <c r="A171" s="11" t="s">
        <v>533</v>
      </c>
      <c r="B171" s="12" t="s">
        <v>534</v>
      </c>
      <c r="C171" s="13" t="s">
        <v>535</v>
      </c>
      <c r="D171" s="13" t="s">
        <v>396</v>
      </c>
      <c r="E171" s="14">
        <v>10031</v>
      </c>
      <c r="F171" s="15" t="s">
        <v>13</v>
      </c>
      <c r="G171" s="14" t="s">
        <v>19</v>
      </c>
      <c r="H171" s="8" t="s">
        <v>15</v>
      </c>
      <c r="I171" s="9" t="s">
        <v>15</v>
      </c>
    </row>
    <row r="172" spans="1:9" ht="26.25" x14ac:dyDescent="0.25">
      <c r="A172" s="11" t="s">
        <v>536</v>
      </c>
      <c r="B172" s="14" t="s">
        <v>537</v>
      </c>
      <c r="C172" s="13" t="s">
        <v>538</v>
      </c>
      <c r="D172" s="13" t="s">
        <v>396</v>
      </c>
      <c r="E172" s="14">
        <v>10030</v>
      </c>
      <c r="F172" s="15" t="s">
        <v>15</v>
      </c>
      <c r="G172" s="14" t="s">
        <v>19</v>
      </c>
      <c r="H172" s="8" t="s">
        <v>15</v>
      </c>
      <c r="I172" s="9" t="s">
        <v>15</v>
      </c>
    </row>
    <row r="173" spans="1:9" ht="26.25" x14ac:dyDescent="0.25">
      <c r="A173" s="11" t="s">
        <v>539</v>
      </c>
      <c r="B173" s="14" t="s">
        <v>540</v>
      </c>
      <c r="C173" s="13" t="s">
        <v>541</v>
      </c>
      <c r="D173" s="13" t="s">
        <v>396</v>
      </c>
      <c r="E173" s="14">
        <v>10039</v>
      </c>
      <c r="F173" s="15" t="s">
        <v>13</v>
      </c>
      <c r="G173" s="14" t="s">
        <v>19</v>
      </c>
      <c r="H173" s="8" t="s">
        <v>15</v>
      </c>
      <c r="I173" s="9" t="s">
        <v>15</v>
      </c>
    </row>
    <row r="174" spans="1:9" ht="26.25" x14ac:dyDescent="0.25">
      <c r="A174" s="11" t="s">
        <v>542</v>
      </c>
      <c r="B174" s="12" t="s">
        <v>543</v>
      </c>
      <c r="C174" s="13" t="s">
        <v>544</v>
      </c>
      <c r="D174" s="13" t="s">
        <v>396</v>
      </c>
      <c r="E174" s="14">
        <v>10037</v>
      </c>
      <c r="F174" s="15" t="s">
        <v>13</v>
      </c>
      <c r="G174" s="14" t="s">
        <v>19</v>
      </c>
      <c r="H174" s="8" t="s">
        <v>15</v>
      </c>
      <c r="I174" s="9" t="s">
        <v>15</v>
      </c>
    </row>
    <row r="175" spans="1:9" ht="26.25" x14ac:dyDescent="0.25">
      <c r="A175" s="11" t="s">
        <v>545</v>
      </c>
      <c r="B175" s="14" t="s">
        <v>546</v>
      </c>
      <c r="C175" s="13" t="s">
        <v>547</v>
      </c>
      <c r="D175" s="13" t="s">
        <v>396</v>
      </c>
      <c r="E175" s="14">
        <v>10035</v>
      </c>
      <c r="F175" s="15" t="s">
        <v>13</v>
      </c>
      <c r="G175" s="14" t="s">
        <v>19</v>
      </c>
      <c r="H175" s="8" t="s">
        <v>15</v>
      </c>
      <c r="I175" s="9" t="s">
        <v>15</v>
      </c>
    </row>
    <row r="176" spans="1:9" ht="26.25" x14ac:dyDescent="0.25">
      <c r="A176" s="11" t="s">
        <v>548</v>
      </c>
      <c r="B176" s="12" t="s">
        <v>549</v>
      </c>
      <c r="C176" s="13" t="s">
        <v>550</v>
      </c>
      <c r="D176" s="13" t="s">
        <v>396</v>
      </c>
      <c r="E176" s="14">
        <v>10029</v>
      </c>
      <c r="F176" s="15" t="s">
        <v>13</v>
      </c>
      <c r="G176" s="14" t="s">
        <v>14</v>
      </c>
      <c r="H176" s="8" t="s">
        <v>15</v>
      </c>
      <c r="I176" s="9" t="s">
        <v>15</v>
      </c>
    </row>
    <row r="177" spans="1:9" ht="26.25" x14ac:dyDescent="0.25">
      <c r="A177" s="11" t="s">
        <v>551</v>
      </c>
      <c r="B177" s="12" t="s">
        <v>552</v>
      </c>
      <c r="C177" s="13" t="s">
        <v>553</v>
      </c>
      <c r="D177" s="13" t="s">
        <v>396</v>
      </c>
      <c r="E177" s="14">
        <v>10003</v>
      </c>
      <c r="F177" s="15" t="s">
        <v>13</v>
      </c>
      <c r="G177" s="14" t="s">
        <v>14</v>
      </c>
      <c r="H177" s="8" t="s">
        <v>15</v>
      </c>
      <c r="I177" s="9" t="s">
        <v>15</v>
      </c>
    </row>
    <row r="178" spans="1:9" ht="26.25" x14ac:dyDescent="0.25">
      <c r="A178" s="11" t="s">
        <v>554</v>
      </c>
      <c r="B178" s="12" t="s">
        <v>555</v>
      </c>
      <c r="C178" s="13" t="s">
        <v>556</v>
      </c>
      <c r="D178" s="13" t="s">
        <v>396</v>
      </c>
      <c r="E178" s="14">
        <v>10023</v>
      </c>
      <c r="F178" s="15" t="s">
        <v>13</v>
      </c>
      <c r="G178" s="14" t="s">
        <v>14</v>
      </c>
      <c r="H178" s="8" t="s">
        <v>15</v>
      </c>
      <c r="I178" s="9" t="s">
        <v>15</v>
      </c>
    </row>
    <row r="179" spans="1:9" ht="26.25" x14ac:dyDescent="0.25">
      <c r="A179" s="11" t="s">
        <v>557</v>
      </c>
      <c r="B179" s="12" t="s">
        <v>558</v>
      </c>
      <c r="C179" s="13" t="s">
        <v>559</v>
      </c>
      <c r="D179" s="13" t="s">
        <v>396</v>
      </c>
      <c r="E179" s="14">
        <v>10002</v>
      </c>
      <c r="F179" s="15" t="s">
        <v>13</v>
      </c>
      <c r="G179" s="14" t="s">
        <v>19</v>
      </c>
      <c r="H179" s="8" t="s">
        <v>15</v>
      </c>
      <c r="I179" s="9" t="s">
        <v>15</v>
      </c>
    </row>
    <row r="180" spans="1:9" ht="26.25" x14ac:dyDescent="0.25">
      <c r="A180" s="11" t="s">
        <v>560</v>
      </c>
      <c r="B180" s="12" t="s">
        <v>561</v>
      </c>
      <c r="C180" s="13" t="s">
        <v>562</v>
      </c>
      <c r="D180" s="13" t="s">
        <v>396</v>
      </c>
      <c r="E180" s="14">
        <v>10009</v>
      </c>
      <c r="F180" s="15" t="s">
        <v>15</v>
      </c>
      <c r="G180" s="14" t="s">
        <v>19</v>
      </c>
      <c r="H180" s="8" t="s">
        <v>15</v>
      </c>
      <c r="I180" s="9" t="s">
        <v>15</v>
      </c>
    </row>
    <row r="181" spans="1:9" ht="26.25" x14ac:dyDescent="0.25">
      <c r="A181" s="11" t="s">
        <v>563</v>
      </c>
      <c r="B181" s="12" t="s">
        <v>564</v>
      </c>
      <c r="C181" s="13" t="s">
        <v>565</v>
      </c>
      <c r="D181" s="13" t="s">
        <v>396</v>
      </c>
      <c r="E181" s="14">
        <v>10002</v>
      </c>
      <c r="F181" s="15" t="s">
        <v>15</v>
      </c>
      <c r="G181" s="14" t="s">
        <v>19</v>
      </c>
      <c r="H181" s="8" t="s">
        <v>15</v>
      </c>
      <c r="I181" s="9" t="s">
        <v>15</v>
      </c>
    </row>
    <row r="182" spans="1:9" ht="26.25" x14ac:dyDescent="0.25">
      <c r="A182" s="11" t="s">
        <v>566</v>
      </c>
      <c r="B182" s="12" t="s">
        <v>567</v>
      </c>
      <c r="C182" s="13" t="s">
        <v>568</v>
      </c>
      <c r="D182" s="13" t="s">
        <v>396</v>
      </c>
      <c r="E182" s="14">
        <v>10033</v>
      </c>
      <c r="F182" s="15" t="s">
        <v>13</v>
      </c>
      <c r="G182" s="14" t="s">
        <v>19</v>
      </c>
      <c r="H182" s="8" t="s">
        <v>15</v>
      </c>
      <c r="I182" s="9" t="s">
        <v>15</v>
      </c>
    </row>
    <row r="183" spans="1:9" ht="26.25" x14ac:dyDescent="0.25">
      <c r="A183" s="11" t="s">
        <v>569</v>
      </c>
      <c r="B183" s="12" t="s">
        <v>570</v>
      </c>
      <c r="C183" s="13" t="s">
        <v>571</v>
      </c>
      <c r="D183" s="13" t="s">
        <v>396</v>
      </c>
      <c r="E183" s="14">
        <v>10025</v>
      </c>
      <c r="F183" s="15" t="s">
        <v>13</v>
      </c>
      <c r="G183" s="14" t="s">
        <v>19</v>
      </c>
      <c r="H183" s="8" t="s">
        <v>15</v>
      </c>
      <c r="I183" s="9" t="s">
        <v>15</v>
      </c>
    </row>
    <row r="184" spans="1:9" ht="26.25" x14ac:dyDescent="0.25">
      <c r="A184" s="11" t="s">
        <v>572</v>
      </c>
      <c r="B184" s="12" t="s">
        <v>573</v>
      </c>
      <c r="C184" s="13" t="s">
        <v>574</v>
      </c>
      <c r="D184" s="13" t="s">
        <v>575</v>
      </c>
      <c r="E184" s="14">
        <v>11694</v>
      </c>
      <c r="F184" s="15" t="s">
        <v>13</v>
      </c>
      <c r="G184" s="14" t="s">
        <v>19</v>
      </c>
      <c r="H184" s="8" t="s">
        <v>15</v>
      </c>
      <c r="I184" s="9" t="s">
        <v>15</v>
      </c>
    </row>
    <row r="185" spans="1:9" x14ac:dyDescent="0.25">
      <c r="A185" s="11" t="s">
        <v>576</v>
      </c>
      <c r="B185" s="12" t="s">
        <v>577</v>
      </c>
      <c r="C185" s="13" t="s">
        <v>578</v>
      </c>
      <c r="D185" s="13" t="s">
        <v>575</v>
      </c>
      <c r="E185" s="14">
        <v>11421</v>
      </c>
      <c r="F185" s="15" t="s">
        <v>13</v>
      </c>
      <c r="G185" s="14" t="s">
        <v>19</v>
      </c>
      <c r="H185" s="8" t="s">
        <v>15</v>
      </c>
      <c r="I185" s="9" t="s">
        <v>15</v>
      </c>
    </row>
    <row r="186" spans="1:9" x14ac:dyDescent="0.25">
      <c r="A186" s="11" t="s">
        <v>579</v>
      </c>
      <c r="B186" s="14" t="s">
        <v>580</v>
      </c>
      <c r="C186" s="13" t="s">
        <v>581</v>
      </c>
      <c r="D186" s="13" t="s">
        <v>575</v>
      </c>
      <c r="E186" s="14">
        <v>11435</v>
      </c>
      <c r="F186" s="15" t="s">
        <v>13</v>
      </c>
      <c r="G186" s="14" t="s">
        <v>19</v>
      </c>
      <c r="H186" s="8" t="s">
        <v>15</v>
      </c>
      <c r="I186" s="9" t="s">
        <v>15</v>
      </c>
    </row>
    <row r="187" spans="1:9" x14ac:dyDescent="0.25">
      <c r="A187" s="11" t="s">
        <v>582</v>
      </c>
      <c r="B187" s="12" t="s">
        <v>583</v>
      </c>
      <c r="C187" s="13" t="s">
        <v>584</v>
      </c>
      <c r="D187" s="13" t="s">
        <v>575</v>
      </c>
      <c r="E187" s="14">
        <v>11691</v>
      </c>
      <c r="F187" s="15" t="s">
        <v>13</v>
      </c>
      <c r="G187" s="14" t="s">
        <v>19</v>
      </c>
      <c r="H187" s="8" t="s">
        <v>15</v>
      </c>
      <c r="I187" s="9" t="s">
        <v>15</v>
      </c>
    </row>
    <row r="188" spans="1:9" x14ac:dyDescent="0.25">
      <c r="A188" s="11" t="s">
        <v>585</v>
      </c>
      <c r="B188" s="12" t="s">
        <v>586</v>
      </c>
      <c r="C188" s="13" t="s">
        <v>587</v>
      </c>
      <c r="D188" s="13" t="s">
        <v>575</v>
      </c>
      <c r="E188" s="14">
        <v>11433</v>
      </c>
      <c r="F188" s="15" t="s">
        <v>13</v>
      </c>
      <c r="G188" s="14" t="s">
        <v>19</v>
      </c>
      <c r="H188" s="8" t="s">
        <v>15</v>
      </c>
      <c r="I188" s="9" t="s">
        <v>15</v>
      </c>
    </row>
    <row r="189" spans="1:9" x14ac:dyDescent="0.25">
      <c r="A189" s="11" t="s">
        <v>588</v>
      </c>
      <c r="B189" s="12" t="s">
        <v>589</v>
      </c>
      <c r="C189" s="13" t="s">
        <v>590</v>
      </c>
      <c r="D189" s="13" t="s">
        <v>575</v>
      </c>
      <c r="E189" s="14">
        <v>11355</v>
      </c>
      <c r="F189" s="15" t="s">
        <v>13</v>
      </c>
      <c r="G189" s="14" t="s">
        <v>14</v>
      </c>
      <c r="H189" s="8" t="s">
        <v>15</v>
      </c>
      <c r="I189" s="9" t="s">
        <v>15</v>
      </c>
    </row>
    <row r="190" spans="1:9" ht="26.25" x14ac:dyDescent="0.25">
      <c r="A190" s="11" t="s">
        <v>591</v>
      </c>
      <c r="B190" s="12" t="s">
        <v>592</v>
      </c>
      <c r="C190" s="13" t="s">
        <v>593</v>
      </c>
      <c r="D190" s="13" t="s">
        <v>575</v>
      </c>
      <c r="E190" s="14">
        <v>11427</v>
      </c>
      <c r="F190" s="15" t="s">
        <v>13</v>
      </c>
      <c r="G190" s="14" t="s">
        <v>14</v>
      </c>
      <c r="H190" s="8" t="s">
        <v>15</v>
      </c>
      <c r="I190" s="9" t="s">
        <v>15</v>
      </c>
    </row>
    <row r="191" spans="1:9" x14ac:dyDescent="0.25">
      <c r="A191" s="11" t="s">
        <v>594</v>
      </c>
      <c r="B191" s="12" t="s">
        <v>595</v>
      </c>
      <c r="C191" s="13" t="s">
        <v>596</v>
      </c>
      <c r="D191" s="13" t="s">
        <v>575</v>
      </c>
      <c r="E191" s="14">
        <v>11416</v>
      </c>
      <c r="F191" s="15" t="s">
        <v>13</v>
      </c>
      <c r="G191" s="14" t="s">
        <v>19</v>
      </c>
      <c r="H191" s="8" t="s">
        <v>15</v>
      </c>
      <c r="I191" s="9" t="s">
        <v>15</v>
      </c>
    </row>
    <row r="192" spans="1:9" x14ac:dyDescent="0.25">
      <c r="A192" s="11" t="s">
        <v>597</v>
      </c>
      <c r="B192" s="12" t="s">
        <v>598</v>
      </c>
      <c r="C192" s="13" t="s">
        <v>599</v>
      </c>
      <c r="D192" s="13" t="s">
        <v>575</v>
      </c>
      <c r="E192" s="14">
        <v>11106</v>
      </c>
      <c r="F192" s="15" t="s">
        <v>13</v>
      </c>
      <c r="G192" s="14" t="s">
        <v>19</v>
      </c>
      <c r="H192" s="8" t="s">
        <v>15</v>
      </c>
      <c r="I192" s="9" t="s">
        <v>15</v>
      </c>
    </row>
    <row r="193" spans="1:9" x14ac:dyDescent="0.25">
      <c r="A193" s="11" t="s">
        <v>600</v>
      </c>
      <c r="B193" s="12" t="s">
        <v>601</v>
      </c>
      <c r="C193" s="13" t="s">
        <v>602</v>
      </c>
      <c r="D193" s="13" t="s">
        <v>575</v>
      </c>
      <c r="E193" s="14">
        <v>11369</v>
      </c>
      <c r="F193" s="15" t="s">
        <v>13</v>
      </c>
      <c r="G193" s="14" t="s">
        <v>19</v>
      </c>
      <c r="H193" s="8" t="s">
        <v>15</v>
      </c>
      <c r="I193" s="9" t="s">
        <v>15</v>
      </c>
    </row>
    <row r="194" spans="1:9" x14ac:dyDescent="0.25">
      <c r="A194" s="11" t="s">
        <v>603</v>
      </c>
      <c r="B194" s="12" t="s">
        <v>604</v>
      </c>
      <c r="C194" s="13" t="s">
        <v>605</v>
      </c>
      <c r="D194" s="13" t="s">
        <v>575</v>
      </c>
      <c r="E194" s="14">
        <v>11433</v>
      </c>
      <c r="F194" s="15" t="s">
        <v>15</v>
      </c>
      <c r="G194" s="13" t="s">
        <v>19</v>
      </c>
      <c r="H194" s="8" t="s">
        <v>15</v>
      </c>
      <c r="I194" s="9" t="s">
        <v>15</v>
      </c>
    </row>
    <row r="195" spans="1:9" ht="26.25" x14ac:dyDescent="0.25">
      <c r="A195" s="11" t="s">
        <v>606</v>
      </c>
      <c r="B195" s="12" t="s">
        <v>607</v>
      </c>
      <c r="C195" s="13" t="s">
        <v>608</v>
      </c>
      <c r="D195" s="13" t="s">
        <v>575</v>
      </c>
      <c r="E195" s="14">
        <v>11364</v>
      </c>
      <c r="F195" s="15" t="s">
        <v>13</v>
      </c>
      <c r="G195" s="14" t="s">
        <v>19</v>
      </c>
      <c r="H195" s="8" t="s">
        <v>15</v>
      </c>
      <c r="I195" s="9" t="s">
        <v>15</v>
      </c>
    </row>
    <row r="196" spans="1:9" x14ac:dyDescent="0.25">
      <c r="A196" s="11" t="s">
        <v>609</v>
      </c>
      <c r="B196" s="12" t="s">
        <v>610</v>
      </c>
      <c r="C196" s="13" t="s">
        <v>611</v>
      </c>
      <c r="D196" s="13" t="s">
        <v>575</v>
      </c>
      <c r="E196" s="14">
        <v>11372</v>
      </c>
      <c r="F196" s="15" t="s">
        <v>13</v>
      </c>
      <c r="G196" s="14" t="s">
        <v>19</v>
      </c>
      <c r="H196" s="8" t="s">
        <v>15</v>
      </c>
      <c r="I196" s="9" t="s">
        <v>15</v>
      </c>
    </row>
    <row r="197" spans="1:9" x14ac:dyDescent="0.25">
      <c r="A197" s="11" t="s">
        <v>612</v>
      </c>
      <c r="B197" s="12" t="s">
        <v>613</v>
      </c>
      <c r="C197" s="13" t="s">
        <v>614</v>
      </c>
      <c r="D197" s="13" t="s">
        <v>575</v>
      </c>
      <c r="E197" s="14">
        <v>11693</v>
      </c>
      <c r="F197" s="15" t="s">
        <v>13</v>
      </c>
      <c r="G197" s="14" t="s">
        <v>19</v>
      </c>
      <c r="H197" s="8" t="s">
        <v>15</v>
      </c>
      <c r="I197" s="9" t="s">
        <v>15</v>
      </c>
    </row>
    <row r="198" spans="1:9" x14ac:dyDescent="0.25">
      <c r="A198" s="11" t="s">
        <v>615</v>
      </c>
      <c r="B198" s="12" t="s">
        <v>616</v>
      </c>
      <c r="C198" s="13" t="s">
        <v>617</v>
      </c>
      <c r="D198" s="13" t="s">
        <v>575</v>
      </c>
      <c r="E198" s="14">
        <v>11368</v>
      </c>
      <c r="F198" s="15" t="s">
        <v>13</v>
      </c>
      <c r="G198" s="14" t="s">
        <v>19</v>
      </c>
      <c r="H198" s="8" t="s">
        <v>15</v>
      </c>
      <c r="I198" s="9" t="s">
        <v>15</v>
      </c>
    </row>
    <row r="199" spans="1:9" x14ac:dyDescent="0.25">
      <c r="A199" s="11" t="s">
        <v>618</v>
      </c>
      <c r="B199" s="12" t="s">
        <v>619</v>
      </c>
      <c r="C199" s="13" t="s">
        <v>620</v>
      </c>
      <c r="D199" s="13" t="s">
        <v>575</v>
      </c>
      <c r="E199" s="14">
        <v>11372</v>
      </c>
      <c r="F199" s="15" t="s">
        <v>13</v>
      </c>
      <c r="G199" s="13" t="s">
        <v>19</v>
      </c>
      <c r="H199" s="8" t="s">
        <v>15</v>
      </c>
      <c r="I199" s="9" t="s">
        <v>15</v>
      </c>
    </row>
    <row r="200" spans="1:9" x14ac:dyDescent="0.25">
      <c r="A200" s="11" t="s">
        <v>621</v>
      </c>
      <c r="B200" s="12" t="s">
        <v>622</v>
      </c>
      <c r="C200" s="13" t="s">
        <v>623</v>
      </c>
      <c r="D200" s="13" t="s">
        <v>575</v>
      </c>
      <c r="E200" s="14">
        <v>11106</v>
      </c>
      <c r="F200" s="15" t="s">
        <v>15</v>
      </c>
      <c r="G200" s="14" t="s">
        <v>19</v>
      </c>
      <c r="H200" s="8" t="s">
        <v>15</v>
      </c>
      <c r="I200" s="9" t="s">
        <v>15</v>
      </c>
    </row>
    <row r="201" spans="1:9" x14ac:dyDescent="0.25">
      <c r="A201" s="11" t="s">
        <v>624</v>
      </c>
      <c r="B201" s="12" t="s">
        <v>625</v>
      </c>
      <c r="C201" s="13" t="s">
        <v>626</v>
      </c>
      <c r="D201" s="13" t="s">
        <v>575</v>
      </c>
      <c r="E201" s="14">
        <v>11434</v>
      </c>
      <c r="F201" s="15" t="s">
        <v>13</v>
      </c>
      <c r="G201" s="14" t="s">
        <v>19</v>
      </c>
      <c r="H201" s="8" t="s">
        <v>15</v>
      </c>
      <c r="I201" s="9" t="s">
        <v>15</v>
      </c>
    </row>
    <row r="202" spans="1:9" x14ac:dyDescent="0.25">
      <c r="A202" s="11" t="s">
        <v>627</v>
      </c>
      <c r="B202" s="12" t="s">
        <v>628</v>
      </c>
      <c r="C202" s="13" t="s">
        <v>629</v>
      </c>
      <c r="D202" s="13" t="s">
        <v>575</v>
      </c>
      <c r="E202" s="14">
        <v>11373</v>
      </c>
      <c r="F202" s="15" t="s">
        <v>13</v>
      </c>
      <c r="G202" s="14" t="s">
        <v>19</v>
      </c>
      <c r="H202" s="8" t="s">
        <v>15</v>
      </c>
      <c r="I202" s="9" t="s">
        <v>15</v>
      </c>
    </row>
    <row r="203" spans="1:9" x14ac:dyDescent="0.25">
      <c r="A203" s="11" t="s">
        <v>630</v>
      </c>
      <c r="B203" s="12" t="s">
        <v>631</v>
      </c>
      <c r="C203" s="13" t="s">
        <v>632</v>
      </c>
      <c r="D203" s="13" t="s">
        <v>575</v>
      </c>
      <c r="E203" s="14">
        <v>11375</v>
      </c>
      <c r="F203" s="15" t="s">
        <v>13</v>
      </c>
      <c r="G203" s="14" t="s">
        <v>19</v>
      </c>
      <c r="H203" s="8" t="s">
        <v>15</v>
      </c>
      <c r="I203" s="9" t="s">
        <v>15</v>
      </c>
    </row>
    <row r="204" spans="1:9" x14ac:dyDescent="0.25">
      <c r="A204" s="11" t="s">
        <v>633</v>
      </c>
      <c r="B204" s="12" t="s">
        <v>634</v>
      </c>
      <c r="C204" s="13" t="s">
        <v>635</v>
      </c>
      <c r="D204" s="13" t="s">
        <v>575</v>
      </c>
      <c r="E204" s="14">
        <v>11358</v>
      </c>
      <c r="F204" s="15" t="s">
        <v>13</v>
      </c>
      <c r="G204" s="14" t="s">
        <v>19</v>
      </c>
      <c r="H204" s="8" t="s">
        <v>15</v>
      </c>
      <c r="I204" s="9" t="s">
        <v>15</v>
      </c>
    </row>
    <row r="205" spans="1:9" x14ac:dyDescent="0.25">
      <c r="A205" s="11" t="s">
        <v>636</v>
      </c>
      <c r="B205" s="12" t="s">
        <v>637</v>
      </c>
      <c r="C205" s="13" t="s">
        <v>638</v>
      </c>
      <c r="D205" s="13" t="s">
        <v>575</v>
      </c>
      <c r="E205" s="14">
        <v>11360</v>
      </c>
      <c r="F205" s="15" t="s">
        <v>13</v>
      </c>
      <c r="G205" s="14" t="s">
        <v>19</v>
      </c>
      <c r="H205" s="8" t="s">
        <v>15</v>
      </c>
      <c r="I205" s="9" t="s">
        <v>15</v>
      </c>
    </row>
    <row r="206" spans="1:9" x14ac:dyDescent="0.25">
      <c r="A206" s="11" t="s">
        <v>639</v>
      </c>
      <c r="B206" s="12" t="s">
        <v>640</v>
      </c>
      <c r="C206" s="13" t="s">
        <v>641</v>
      </c>
      <c r="D206" s="13" t="s">
        <v>575</v>
      </c>
      <c r="E206" s="14">
        <v>11373</v>
      </c>
      <c r="F206" s="15" t="s">
        <v>13</v>
      </c>
      <c r="G206" s="14" t="s">
        <v>19</v>
      </c>
      <c r="H206" s="8" t="s">
        <v>15</v>
      </c>
      <c r="I206" s="9" t="s">
        <v>15</v>
      </c>
    </row>
    <row r="207" spans="1:9" x14ac:dyDescent="0.25">
      <c r="A207" s="11" t="s">
        <v>642</v>
      </c>
      <c r="B207" s="12" t="s">
        <v>643</v>
      </c>
      <c r="C207" s="13" t="s">
        <v>644</v>
      </c>
      <c r="D207" s="13" t="s">
        <v>575</v>
      </c>
      <c r="E207" s="14">
        <v>11101</v>
      </c>
      <c r="F207" s="15" t="s">
        <v>15</v>
      </c>
      <c r="G207" s="14" t="s">
        <v>19</v>
      </c>
      <c r="H207" s="8" t="s">
        <v>15</v>
      </c>
      <c r="I207" s="9" t="s">
        <v>15</v>
      </c>
    </row>
    <row r="208" spans="1:9" x14ac:dyDescent="0.25">
      <c r="A208" s="11" t="s">
        <v>645</v>
      </c>
      <c r="B208" s="12" t="s">
        <v>646</v>
      </c>
      <c r="C208" s="13" t="s">
        <v>647</v>
      </c>
      <c r="D208" s="13" t="s">
        <v>575</v>
      </c>
      <c r="E208" s="14">
        <v>11374</v>
      </c>
      <c r="F208" s="15" t="s">
        <v>13</v>
      </c>
      <c r="G208" s="14" t="s">
        <v>19</v>
      </c>
      <c r="H208" s="8" t="s">
        <v>15</v>
      </c>
      <c r="I208" s="9" t="s">
        <v>15</v>
      </c>
    </row>
    <row r="209" spans="1:9" x14ac:dyDescent="0.25">
      <c r="A209" s="11" t="s">
        <v>648</v>
      </c>
      <c r="B209" s="12" t="s">
        <v>649</v>
      </c>
      <c r="C209" s="13" t="s">
        <v>650</v>
      </c>
      <c r="D209" s="13" t="s">
        <v>575</v>
      </c>
      <c r="E209" s="14">
        <v>11104</v>
      </c>
      <c r="F209" s="15" t="s">
        <v>13</v>
      </c>
      <c r="G209" s="14" t="s">
        <v>19</v>
      </c>
      <c r="H209" s="8" t="s">
        <v>15</v>
      </c>
      <c r="I209" s="9" t="s">
        <v>15</v>
      </c>
    </row>
    <row r="210" spans="1:9" x14ac:dyDescent="0.25">
      <c r="A210" s="11" t="s">
        <v>651</v>
      </c>
      <c r="B210" s="12" t="s">
        <v>652</v>
      </c>
      <c r="C210" s="13" t="s">
        <v>653</v>
      </c>
      <c r="D210" s="13" t="s">
        <v>575</v>
      </c>
      <c r="E210" s="14">
        <v>11367</v>
      </c>
      <c r="F210" s="15" t="s">
        <v>13</v>
      </c>
      <c r="G210" s="14" t="s">
        <v>19</v>
      </c>
      <c r="H210" s="8" t="s">
        <v>15</v>
      </c>
      <c r="I210" s="9" t="s">
        <v>15</v>
      </c>
    </row>
    <row r="211" spans="1:9" x14ac:dyDescent="0.25">
      <c r="A211" s="11" t="s">
        <v>654</v>
      </c>
      <c r="B211" s="12" t="s">
        <v>655</v>
      </c>
      <c r="C211" s="13" t="s">
        <v>656</v>
      </c>
      <c r="D211" s="13" t="s">
        <v>575</v>
      </c>
      <c r="E211" s="14">
        <v>11354</v>
      </c>
      <c r="F211" s="15" t="s">
        <v>15</v>
      </c>
      <c r="G211" s="14" t="s">
        <v>19</v>
      </c>
      <c r="H211" s="8" t="s">
        <v>15</v>
      </c>
      <c r="I211" s="9" t="s">
        <v>15</v>
      </c>
    </row>
    <row r="212" spans="1:9" ht="26.25" x14ac:dyDescent="0.25">
      <c r="A212" s="11" t="s">
        <v>657</v>
      </c>
      <c r="B212" s="12" t="s">
        <v>658</v>
      </c>
      <c r="C212" s="13" t="s">
        <v>659</v>
      </c>
      <c r="D212" s="13" t="s">
        <v>575</v>
      </c>
      <c r="E212" s="14">
        <v>11422</v>
      </c>
      <c r="F212" s="15" t="s">
        <v>13</v>
      </c>
      <c r="G212" s="14" t="s">
        <v>19</v>
      </c>
      <c r="H212" s="8" t="s">
        <v>15</v>
      </c>
      <c r="I212" s="9" t="s">
        <v>15</v>
      </c>
    </row>
    <row r="213" spans="1:9" x14ac:dyDescent="0.25">
      <c r="A213" s="11" t="s">
        <v>660</v>
      </c>
      <c r="B213" s="12" t="s">
        <v>661</v>
      </c>
      <c r="C213" s="13" t="s">
        <v>662</v>
      </c>
      <c r="D213" s="13" t="s">
        <v>575</v>
      </c>
      <c r="E213" s="14">
        <v>11436</v>
      </c>
      <c r="F213" s="15" t="s">
        <v>13</v>
      </c>
      <c r="G213" s="14" t="s">
        <v>19</v>
      </c>
      <c r="H213" s="8" t="s">
        <v>15</v>
      </c>
      <c r="I213" s="9" t="s">
        <v>15</v>
      </c>
    </row>
    <row r="214" spans="1:9" ht="26.25" x14ac:dyDescent="0.25">
      <c r="A214" s="11" t="s">
        <v>663</v>
      </c>
      <c r="B214" s="12" t="s">
        <v>664</v>
      </c>
      <c r="C214" s="13" t="s">
        <v>665</v>
      </c>
      <c r="D214" s="13" t="s">
        <v>575</v>
      </c>
      <c r="E214" s="14">
        <v>11427</v>
      </c>
      <c r="F214" s="15" t="s">
        <v>13</v>
      </c>
      <c r="G214" s="13" t="s">
        <v>19</v>
      </c>
      <c r="H214" s="8" t="s">
        <v>15</v>
      </c>
      <c r="I214" s="9" t="s">
        <v>15</v>
      </c>
    </row>
    <row r="215" spans="1:9" x14ac:dyDescent="0.25">
      <c r="A215" s="11" t="s">
        <v>666</v>
      </c>
      <c r="B215" s="12" t="s">
        <v>667</v>
      </c>
      <c r="C215" s="13" t="s">
        <v>668</v>
      </c>
      <c r="D215" s="13" t="s">
        <v>575</v>
      </c>
      <c r="E215" s="14">
        <v>11385</v>
      </c>
      <c r="F215" s="15" t="s">
        <v>13</v>
      </c>
      <c r="G215" s="14" t="s">
        <v>19</v>
      </c>
      <c r="H215" s="8" t="s">
        <v>15</v>
      </c>
      <c r="I215" s="9" t="s">
        <v>15</v>
      </c>
    </row>
    <row r="216" spans="1:9" x14ac:dyDescent="0.25">
      <c r="A216" s="11" t="s">
        <v>669</v>
      </c>
      <c r="B216" s="12" t="s">
        <v>670</v>
      </c>
      <c r="C216" s="13" t="s">
        <v>671</v>
      </c>
      <c r="D216" s="13" t="s">
        <v>575</v>
      </c>
      <c r="E216" s="14">
        <v>11691</v>
      </c>
      <c r="F216" s="15" t="s">
        <v>13</v>
      </c>
      <c r="G216" s="14" t="s">
        <v>19</v>
      </c>
      <c r="H216" s="8" t="s">
        <v>15</v>
      </c>
      <c r="I216" s="9" t="s">
        <v>15</v>
      </c>
    </row>
    <row r="217" spans="1:9" x14ac:dyDescent="0.25">
      <c r="A217" s="11" t="s">
        <v>672</v>
      </c>
      <c r="B217" s="12" t="s">
        <v>673</v>
      </c>
      <c r="C217" s="13" t="s">
        <v>674</v>
      </c>
      <c r="D217" s="13" t="s">
        <v>575</v>
      </c>
      <c r="E217" s="14">
        <v>11368</v>
      </c>
      <c r="F217" s="15" t="s">
        <v>13</v>
      </c>
      <c r="G217" s="14" t="s">
        <v>19</v>
      </c>
      <c r="H217" s="8" t="s">
        <v>15</v>
      </c>
      <c r="I217" s="9" t="s">
        <v>15</v>
      </c>
    </row>
    <row r="218" spans="1:9" x14ac:dyDescent="0.25">
      <c r="A218" s="11" t="s">
        <v>675</v>
      </c>
      <c r="B218" s="12" t="s">
        <v>676</v>
      </c>
      <c r="C218" s="13" t="s">
        <v>677</v>
      </c>
      <c r="D218" s="13" t="s">
        <v>575</v>
      </c>
      <c r="E218" s="14">
        <v>11375</v>
      </c>
      <c r="F218" s="15" t="s">
        <v>13</v>
      </c>
      <c r="G218" s="14" t="s">
        <v>19</v>
      </c>
      <c r="H218" s="8" t="s">
        <v>15</v>
      </c>
      <c r="I218" s="9" t="s">
        <v>15</v>
      </c>
    </row>
    <row r="219" spans="1:9" x14ac:dyDescent="0.25">
      <c r="A219" s="11" t="s">
        <v>678</v>
      </c>
      <c r="B219" s="14" t="s">
        <v>679</v>
      </c>
      <c r="C219" s="13" t="s">
        <v>680</v>
      </c>
      <c r="D219" s="13" t="s">
        <v>575</v>
      </c>
      <c r="E219" s="14">
        <v>11411</v>
      </c>
      <c r="F219" s="15" t="s">
        <v>13</v>
      </c>
      <c r="G219" s="14" t="s">
        <v>19</v>
      </c>
      <c r="H219" s="8" t="s">
        <v>15</v>
      </c>
      <c r="I219" s="9" t="s">
        <v>15</v>
      </c>
    </row>
    <row r="220" spans="1:9" x14ac:dyDescent="0.25">
      <c r="A220" s="11" t="s">
        <v>681</v>
      </c>
      <c r="B220" s="14" t="s">
        <v>682</v>
      </c>
      <c r="C220" s="13" t="s">
        <v>683</v>
      </c>
      <c r="D220" s="13" t="s">
        <v>575</v>
      </c>
      <c r="E220" s="14">
        <v>11434</v>
      </c>
      <c r="F220" s="15" t="s">
        <v>13</v>
      </c>
      <c r="G220" s="14" t="s">
        <v>19</v>
      </c>
      <c r="H220" s="8" t="s">
        <v>15</v>
      </c>
      <c r="I220" s="9" t="s">
        <v>15</v>
      </c>
    </row>
    <row r="221" spans="1:9" x14ac:dyDescent="0.25">
      <c r="A221" s="11" t="s">
        <v>684</v>
      </c>
      <c r="B221" s="12" t="s">
        <v>685</v>
      </c>
      <c r="C221" s="13" t="s">
        <v>686</v>
      </c>
      <c r="D221" s="13" t="s">
        <v>575</v>
      </c>
      <c r="E221" s="14">
        <v>11368</v>
      </c>
      <c r="F221" s="15" t="s">
        <v>13</v>
      </c>
      <c r="G221" s="14" t="s">
        <v>19</v>
      </c>
      <c r="H221" s="8" t="s">
        <v>15</v>
      </c>
      <c r="I221" s="9" t="s">
        <v>15</v>
      </c>
    </row>
    <row r="222" spans="1:9" x14ac:dyDescent="0.25">
      <c r="A222" s="11" t="s">
        <v>687</v>
      </c>
      <c r="B222" s="12" t="s">
        <v>688</v>
      </c>
      <c r="C222" s="13" t="s">
        <v>689</v>
      </c>
      <c r="D222" s="13" t="s">
        <v>575</v>
      </c>
      <c r="E222" s="14">
        <v>11434</v>
      </c>
      <c r="F222" s="15" t="s">
        <v>13</v>
      </c>
      <c r="G222" s="14" t="s">
        <v>19</v>
      </c>
      <c r="H222" s="8" t="s">
        <v>15</v>
      </c>
      <c r="I222" s="9" t="s">
        <v>15</v>
      </c>
    </row>
    <row r="223" spans="1:9" x14ac:dyDescent="0.25">
      <c r="A223" s="11" t="s">
        <v>690</v>
      </c>
      <c r="B223" s="12" t="s">
        <v>691</v>
      </c>
      <c r="C223" s="13" t="s">
        <v>692</v>
      </c>
      <c r="D223" s="13" t="s">
        <v>575</v>
      </c>
      <c r="E223" s="14">
        <v>11102</v>
      </c>
      <c r="F223" s="15" t="s">
        <v>13</v>
      </c>
      <c r="G223" s="14" t="s">
        <v>19</v>
      </c>
      <c r="H223" s="8" t="s">
        <v>15</v>
      </c>
      <c r="I223" s="9" t="s">
        <v>15</v>
      </c>
    </row>
    <row r="224" spans="1:9" x14ac:dyDescent="0.25">
      <c r="A224" s="11" t="s">
        <v>693</v>
      </c>
      <c r="B224" s="12" t="s">
        <v>694</v>
      </c>
      <c r="C224" s="13" t="s">
        <v>695</v>
      </c>
      <c r="D224" s="13" t="s">
        <v>575</v>
      </c>
      <c r="E224" s="14">
        <v>11691</v>
      </c>
      <c r="F224" s="15" t="s">
        <v>13</v>
      </c>
      <c r="G224" s="14" t="s">
        <v>19</v>
      </c>
      <c r="H224" s="8" t="s">
        <v>15</v>
      </c>
      <c r="I224" s="9" t="s">
        <v>15</v>
      </c>
    </row>
    <row r="225" spans="1:9" x14ac:dyDescent="0.25">
      <c r="A225" s="11" t="s">
        <v>696</v>
      </c>
      <c r="B225" s="12" t="s">
        <v>697</v>
      </c>
      <c r="C225" s="13" t="s">
        <v>698</v>
      </c>
      <c r="D225" s="13" t="s">
        <v>575</v>
      </c>
      <c r="E225" s="14">
        <v>11367</v>
      </c>
      <c r="F225" s="15" t="s">
        <v>15</v>
      </c>
      <c r="G225" s="14" t="s">
        <v>19</v>
      </c>
      <c r="H225" s="8" t="s">
        <v>15</v>
      </c>
      <c r="I225" s="9" t="s">
        <v>15</v>
      </c>
    </row>
    <row r="226" spans="1:9" x14ac:dyDescent="0.25">
      <c r="A226" s="11" t="s">
        <v>699</v>
      </c>
      <c r="B226" s="12" t="s">
        <v>700</v>
      </c>
      <c r="C226" s="13" t="s">
        <v>701</v>
      </c>
      <c r="D226" s="13" t="s">
        <v>575</v>
      </c>
      <c r="E226" s="14">
        <v>11362</v>
      </c>
      <c r="F226" s="15" t="s">
        <v>13</v>
      </c>
      <c r="G226" s="14" t="s">
        <v>19</v>
      </c>
      <c r="H226" s="8" t="s">
        <v>15</v>
      </c>
      <c r="I226" s="9" t="s">
        <v>15</v>
      </c>
    </row>
    <row r="227" spans="1:9" x14ac:dyDescent="0.25">
      <c r="A227" s="11" t="s">
        <v>702</v>
      </c>
      <c r="B227" s="12" t="s">
        <v>703</v>
      </c>
      <c r="C227" s="13" t="s">
        <v>704</v>
      </c>
      <c r="D227" s="13" t="s">
        <v>575</v>
      </c>
      <c r="E227" s="14">
        <v>11385</v>
      </c>
      <c r="F227" s="15" t="s">
        <v>13</v>
      </c>
      <c r="G227" s="14" t="s">
        <v>19</v>
      </c>
      <c r="H227" s="8" t="s">
        <v>15</v>
      </c>
      <c r="I227" s="9" t="s">
        <v>15</v>
      </c>
    </row>
    <row r="228" spans="1:9" x14ac:dyDescent="0.25">
      <c r="A228" s="11" t="s">
        <v>705</v>
      </c>
      <c r="B228" s="12" t="s">
        <v>706</v>
      </c>
      <c r="C228" s="13" t="s">
        <v>707</v>
      </c>
      <c r="D228" s="13" t="s">
        <v>575</v>
      </c>
      <c r="E228" s="14">
        <v>11377</v>
      </c>
      <c r="F228" s="15" t="s">
        <v>15</v>
      </c>
      <c r="G228" s="14" t="s">
        <v>19</v>
      </c>
      <c r="H228" s="8" t="s">
        <v>15</v>
      </c>
      <c r="I228" s="9" t="s">
        <v>15</v>
      </c>
    </row>
    <row r="229" spans="1:9" x14ac:dyDescent="0.25">
      <c r="A229" s="11" t="s">
        <v>708</v>
      </c>
      <c r="B229" s="12" t="s">
        <v>709</v>
      </c>
      <c r="C229" s="13" t="s">
        <v>710</v>
      </c>
      <c r="D229" s="13" t="s">
        <v>575</v>
      </c>
      <c r="E229" s="14">
        <v>11379</v>
      </c>
      <c r="F229" s="15" t="s">
        <v>13</v>
      </c>
      <c r="G229" s="14" t="s">
        <v>19</v>
      </c>
      <c r="H229" s="8" t="s">
        <v>15</v>
      </c>
      <c r="I229" s="9" t="s">
        <v>15</v>
      </c>
    </row>
    <row r="230" spans="1:9" ht="26.25" x14ac:dyDescent="0.25">
      <c r="A230" s="11" t="s">
        <v>711</v>
      </c>
      <c r="B230" s="12" t="s">
        <v>712</v>
      </c>
      <c r="C230" s="13" t="s">
        <v>713</v>
      </c>
      <c r="D230" s="13" t="s">
        <v>575</v>
      </c>
      <c r="E230" s="14">
        <v>11414</v>
      </c>
      <c r="F230" s="15" t="s">
        <v>13</v>
      </c>
      <c r="G230" s="14" t="s">
        <v>19</v>
      </c>
      <c r="H230" s="8" t="s">
        <v>15</v>
      </c>
      <c r="I230" s="9" t="s">
        <v>15</v>
      </c>
    </row>
    <row r="231" spans="1:9" x14ac:dyDescent="0.25">
      <c r="A231" s="11" t="s">
        <v>714</v>
      </c>
      <c r="B231" s="12" t="s">
        <v>715</v>
      </c>
      <c r="C231" s="13" t="s">
        <v>716</v>
      </c>
      <c r="D231" s="13" t="s">
        <v>575</v>
      </c>
      <c r="E231" s="14">
        <v>11102</v>
      </c>
      <c r="F231" s="15" t="s">
        <v>13</v>
      </c>
      <c r="G231" s="14" t="s">
        <v>14</v>
      </c>
      <c r="H231" s="8" t="s">
        <v>15</v>
      </c>
      <c r="I231" s="9" t="s">
        <v>15</v>
      </c>
    </row>
    <row r="232" spans="1:9" x14ac:dyDescent="0.25">
      <c r="A232" s="11" t="s">
        <v>717</v>
      </c>
      <c r="B232" s="12" t="s">
        <v>718</v>
      </c>
      <c r="C232" s="13" t="s">
        <v>719</v>
      </c>
      <c r="D232" s="13" t="s">
        <v>575</v>
      </c>
      <c r="E232" s="14">
        <v>11356</v>
      </c>
      <c r="F232" s="15" t="s">
        <v>13</v>
      </c>
      <c r="G232" s="14" t="s">
        <v>19</v>
      </c>
      <c r="H232" s="8" t="s">
        <v>15</v>
      </c>
      <c r="I232" s="9" t="s">
        <v>15</v>
      </c>
    </row>
    <row r="233" spans="1:9" x14ac:dyDescent="0.25">
      <c r="A233" s="11" t="s">
        <v>720</v>
      </c>
      <c r="B233" s="12" t="s">
        <v>721</v>
      </c>
      <c r="C233" s="13" t="s">
        <v>722</v>
      </c>
      <c r="D233" s="13" t="s">
        <v>575</v>
      </c>
      <c r="E233" s="14">
        <v>11355</v>
      </c>
      <c r="F233" s="15" t="s">
        <v>13</v>
      </c>
      <c r="G233" s="14" t="s">
        <v>19</v>
      </c>
      <c r="H233" s="8" t="s">
        <v>15</v>
      </c>
      <c r="I233" s="9" t="s">
        <v>15</v>
      </c>
    </row>
    <row r="234" spans="1:9" x14ac:dyDescent="0.25">
      <c r="A234" s="11" t="s">
        <v>723</v>
      </c>
      <c r="B234" s="12" t="s">
        <v>724</v>
      </c>
      <c r="C234" s="13" t="s">
        <v>725</v>
      </c>
      <c r="D234" s="13" t="s">
        <v>575</v>
      </c>
      <c r="E234" s="14">
        <v>11378</v>
      </c>
      <c r="F234" s="15" t="s">
        <v>13</v>
      </c>
      <c r="G234" s="14" t="s">
        <v>19</v>
      </c>
      <c r="H234" s="8" t="s">
        <v>15</v>
      </c>
      <c r="I234" s="9" t="s">
        <v>15</v>
      </c>
    </row>
    <row r="235" spans="1:9" x14ac:dyDescent="0.25">
      <c r="A235" s="11" t="s">
        <v>726</v>
      </c>
      <c r="B235" s="12" t="s">
        <v>727</v>
      </c>
      <c r="C235" s="13" t="s">
        <v>728</v>
      </c>
      <c r="D235" s="13" t="s">
        <v>575</v>
      </c>
      <c r="E235" s="14">
        <v>11375</v>
      </c>
      <c r="F235" s="15" t="s">
        <v>13</v>
      </c>
      <c r="G235" s="14" t="s">
        <v>19</v>
      </c>
      <c r="H235" s="8" t="s">
        <v>15</v>
      </c>
      <c r="I235" s="9" t="s">
        <v>15</v>
      </c>
    </row>
    <row r="236" spans="1:9" ht="26.25" x14ac:dyDescent="0.25">
      <c r="A236" s="11" t="s">
        <v>729</v>
      </c>
      <c r="B236" s="12" t="s">
        <v>730</v>
      </c>
      <c r="C236" s="13" t="s">
        <v>731</v>
      </c>
      <c r="D236" s="13" t="s">
        <v>732</v>
      </c>
      <c r="E236" s="14">
        <v>10314</v>
      </c>
      <c r="F236" s="15" t="s">
        <v>13</v>
      </c>
      <c r="G236" s="14" t="s">
        <v>14</v>
      </c>
      <c r="H236" s="8" t="s">
        <v>15</v>
      </c>
      <c r="I236" s="9" t="s">
        <v>15</v>
      </c>
    </row>
    <row r="237" spans="1:9" ht="26.25" x14ac:dyDescent="0.25">
      <c r="A237" s="11" t="s">
        <v>733</v>
      </c>
      <c r="B237" s="12" t="s">
        <v>734</v>
      </c>
      <c r="C237" s="13" t="s">
        <v>735</v>
      </c>
      <c r="D237" s="13" t="s">
        <v>732</v>
      </c>
      <c r="E237" s="14">
        <v>10310</v>
      </c>
      <c r="F237" s="15" t="s">
        <v>15</v>
      </c>
      <c r="G237" s="14" t="s">
        <v>19</v>
      </c>
      <c r="H237" s="8" t="s">
        <v>15</v>
      </c>
      <c r="I237" s="9" t="s">
        <v>15</v>
      </c>
    </row>
    <row r="238" spans="1:9" ht="26.25" x14ac:dyDescent="0.25">
      <c r="A238" s="11" t="s">
        <v>736</v>
      </c>
      <c r="B238" s="12" t="s">
        <v>737</v>
      </c>
      <c r="C238" s="13" t="s">
        <v>738</v>
      </c>
      <c r="D238" s="13" t="s">
        <v>732</v>
      </c>
      <c r="E238" s="14">
        <v>10302</v>
      </c>
      <c r="F238" s="15" t="s">
        <v>13</v>
      </c>
      <c r="G238" s="14" t="s">
        <v>19</v>
      </c>
      <c r="H238" s="8" t="s">
        <v>15</v>
      </c>
      <c r="I238" s="9" t="s">
        <v>15</v>
      </c>
    </row>
    <row r="239" spans="1:9" ht="26.25" x14ac:dyDescent="0.25">
      <c r="A239" s="11" t="s">
        <v>739</v>
      </c>
      <c r="B239" s="12" t="s">
        <v>740</v>
      </c>
      <c r="C239" s="13" t="s">
        <v>741</v>
      </c>
      <c r="D239" s="13" t="s">
        <v>732</v>
      </c>
      <c r="E239" s="14">
        <v>10304</v>
      </c>
      <c r="F239" s="15" t="s">
        <v>15</v>
      </c>
      <c r="G239" s="14" t="s">
        <v>19</v>
      </c>
      <c r="H239" s="8" t="s">
        <v>15</v>
      </c>
      <c r="I239" s="9" t="s">
        <v>15</v>
      </c>
    </row>
    <row r="240" spans="1:9" ht="26.25" x14ac:dyDescent="0.25">
      <c r="A240" s="11" t="s">
        <v>742</v>
      </c>
      <c r="B240" s="12" t="s">
        <v>743</v>
      </c>
      <c r="C240" s="13" t="s">
        <v>744</v>
      </c>
      <c r="D240" s="13" t="s">
        <v>732</v>
      </c>
      <c r="E240" s="14">
        <v>10312</v>
      </c>
      <c r="F240" s="15" t="s">
        <v>13</v>
      </c>
      <c r="G240" s="14" t="s">
        <v>19</v>
      </c>
      <c r="H240" s="8" t="s">
        <v>15</v>
      </c>
      <c r="I240" s="9" t="s">
        <v>15</v>
      </c>
    </row>
    <row r="241" spans="1:9" ht="26.25" x14ac:dyDescent="0.25">
      <c r="A241" s="11" t="s">
        <v>745</v>
      </c>
      <c r="B241" s="12" t="s">
        <v>746</v>
      </c>
      <c r="C241" s="13" t="s">
        <v>747</v>
      </c>
      <c r="D241" s="13" t="s">
        <v>732</v>
      </c>
      <c r="E241" s="14">
        <v>10305</v>
      </c>
      <c r="F241" s="15" t="s">
        <v>15</v>
      </c>
      <c r="G241" s="14" t="s">
        <v>19</v>
      </c>
      <c r="H241" s="8" t="s">
        <v>15</v>
      </c>
      <c r="I241" s="9" t="s">
        <v>15</v>
      </c>
    </row>
    <row r="242" spans="1:9" ht="26.25" x14ac:dyDescent="0.25">
      <c r="A242" s="11" t="s">
        <v>748</v>
      </c>
      <c r="B242" s="12" t="s">
        <v>749</v>
      </c>
      <c r="C242" s="13" t="s">
        <v>750</v>
      </c>
      <c r="D242" s="13" t="s">
        <v>732</v>
      </c>
      <c r="E242" s="14">
        <v>10301</v>
      </c>
      <c r="F242" s="15" t="s">
        <v>15</v>
      </c>
      <c r="G242" s="14" t="s">
        <v>19</v>
      </c>
      <c r="H242" s="8" t="s">
        <v>15</v>
      </c>
      <c r="I242" s="9" t="s">
        <v>15</v>
      </c>
    </row>
    <row r="243" spans="1:9" ht="26.25" x14ac:dyDescent="0.25">
      <c r="A243" s="11" t="s">
        <v>751</v>
      </c>
      <c r="B243" s="12" t="s">
        <v>752</v>
      </c>
      <c r="C243" s="13" t="s">
        <v>753</v>
      </c>
      <c r="D243" s="13" t="s">
        <v>732</v>
      </c>
      <c r="E243" s="14">
        <v>10308</v>
      </c>
      <c r="F243" s="15" t="s">
        <v>13</v>
      </c>
      <c r="G243" s="14" t="s">
        <v>19</v>
      </c>
      <c r="H243" s="8" t="s">
        <v>15</v>
      </c>
      <c r="I243" s="9" t="s">
        <v>15</v>
      </c>
    </row>
    <row r="244" spans="1:9" ht="26.25" x14ac:dyDescent="0.25">
      <c r="A244" s="11" t="s">
        <v>754</v>
      </c>
      <c r="B244" s="12" t="s">
        <v>755</v>
      </c>
      <c r="C244" s="13" t="s">
        <v>756</v>
      </c>
      <c r="D244" s="13" t="s">
        <v>732</v>
      </c>
      <c r="E244" s="14">
        <v>10305</v>
      </c>
      <c r="F244" s="15" t="s">
        <v>13</v>
      </c>
      <c r="G244" s="14" t="s">
        <v>19</v>
      </c>
      <c r="H244" s="8" t="s">
        <v>15</v>
      </c>
      <c r="I244" s="9" t="s">
        <v>15</v>
      </c>
    </row>
    <row r="245" spans="1:9" ht="26.25" x14ac:dyDescent="0.25">
      <c r="A245" s="11" t="s">
        <v>757</v>
      </c>
      <c r="B245" s="12" t="s">
        <v>758</v>
      </c>
      <c r="C245" s="13" t="s">
        <v>759</v>
      </c>
      <c r="D245" s="13" t="s">
        <v>732</v>
      </c>
      <c r="E245" s="14">
        <v>10314</v>
      </c>
      <c r="F245" s="15" t="s">
        <v>15</v>
      </c>
      <c r="G245" s="14" t="s">
        <v>19</v>
      </c>
      <c r="H245" s="8" t="s">
        <v>15</v>
      </c>
      <c r="I245" s="9" t="s">
        <v>15</v>
      </c>
    </row>
    <row r="246" spans="1:9" ht="26.25" x14ac:dyDescent="0.25">
      <c r="A246" s="11" t="s">
        <v>760</v>
      </c>
      <c r="B246" s="12" t="s">
        <v>761</v>
      </c>
      <c r="C246" s="13" t="s">
        <v>762</v>
      </c>
      <c r="D246" s="13" t="s">
        <v>732</v>
      </c>
      <c r="E246" s="14">
        <v>10309</v>
      </c>
      <c r="F246" s="15" t="s">
        <v>13</v>
      </c>
      <c r="G246" s="14" t="s">
        <v>19</v>
      </c>
      <c r="H246" s="8" t="s">
        <v>15</v>
      </c>
      <c r="I246" s="9" t="s">
        <v>15</v>
      </c>
    </row>
    <row r="247" spans="1:9" ht="26.25" x14ac:dyDescent="0.25">
      <c r="A247" s="11" t="s">
        <v>763</v>
      </c>
      <c r="B247" s="12" t="s">
        <v>764</v>
      </c>
      <c r="C247" s="13" t="s">
        <v>765</v>
      </c>
      <c r="D247" s="13" t="s">
        <v>396</v>
      </c>
      <c r="E247" s="14">
        <v>10011</v>
      </c>
      <c r="F247" s="15" t="s">
        <v>13</v>
      </c>
      <c r="G247" s="14" t="s">
        <v>14</v>
      </c>
      <c r="H247" s="8" t="s">
        <v>15</v>
      </c>
      <c r="I247" s="9" t="s">
        <v>15</v>
      </c>
    </row>
    <row r="248" spans="1:9" ht="26.25" x14ac:dyDescent="0.25">
      <c r="A248" s="11" t="s">
        <v>766</v>
      </c>
      <c r="B248" s="12" t="s">
        <v>767</v>
      </c>
      <c r="C248" s="13" t="s">
        <v>768</v>
      </c>
      <c r="D248" s="13" t="s">
        <v>396</v>
      </c>
      <c r="E248" s="14">
        <v>10001</v>
      </c>
      <c r="F248" s="15" t="s">
        <v>13</v>
      </c>
      <c r="G248" s="14" t="s">
        <v>14</v>
      </c>
      <c r="H248" s="8" t="s">
        <v>15</v>
      </c>
      <c r="I248" s="9" t="s">
        <v>15</v>
      </c>
    </row>
    <row r="249" spans="1:9" x14ac:dyDescent="0.25">
      <c r="A249" s="20" t="s">
        <v>769</v>
      </c>
      <c r="B249" s="21" t="s">
        <v>770</v>
      </c>
      <c r="C249" s="22" t="s">
        <v>771</v>
      </c>
      <c r="D249" s="22" t="s">
        <v>575</v>
      </c>
      <c r="E249" s="23">
        <v>11368</v>
      </c>
      <c r="F249" s="24" t="s">
        <v>13</v>
      </c>
      <c r="G249" s="23" t="s">
        <v>19</v>
      </c>
      <c r="H249" s="24" t="s">
        <v>772</v>
      </c>
      <c r="I249" s="25" t="s">
        <v>773</v>
      </c>
    </row>
    <row r="250" spans="1:9" x14ac:dyDescent="0.25">
      <c r="A250" s="26" t="s">
        <v>774</v>
      </c>
      <c r="B250" s="27" t="s">
        <v>775</v>
      </c>
      <c r="C250" s="28" t="s">
        <v>776</v>
      </c>
      <c r="D250" s="28" t="s">
        <v>575</v>
      </c>
      <c r="E250" s="29">
        <v>11432</v>
      </c>
      <c r="F250" s="30" t="s">
        <v>13</v>
      </c>
      <c r="G250" s="29" t="s">
        <v>19</v>
      </c>
      <c r="H250" s="30" t="s">
        <v>772</v>
      </c>
      <c r="I250" s="25" t="s">
        <v>773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Kroop, Daniel</dc:creator>
  <cp:lastModifiedBy>Kroop, Daniel</cp:lastModifiedBy>
  <dcterms:created xsi:type="dcterms:W3CDTF">2019-12-10T18:33:14Z</dcterms:created>
  <dcterms:modified xsi:type="dcterms:W3CDTF">2019-12-10T18:47:44Z</dcterms:modified>
</cp:coreProperties>
</file>